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РаспределениеДФ!$A$1:$E$9</definedName>
  </definedNames>
  <calcPr calcId="124519"/>
</workbook>
</file>

<file path=xl/calcChain.xml><?xml version="1.0" encoding="utf-8"?>
<calcChain xmlns="http://schemas.openxmlformats.org/spreadsheetml/2006/main">
  <c r="B9" i="1"/>
  <c r="B8"/>
  <c r="B7" s="1"/>
  <c r="C7"/>
  <c r="D7"/>
  <c r="E7"/>
  <c r="E27" i="2"/>
  <c r="D27"/>
  <c r="C27" s="1"/>
  <c r="D18"/>
  <c r="C18"/>
  <c r="E25"/>
  <c r="D31"/>
  <c r="C31" s="1"/>
  <c r="C23"/>
  <c r="C25"/>
  <c r="C16"/>
  <c r="D22"/>
  <c r="C22" s="1"/>
  <c r="D24"/>
  <c r="C24" s="1"/>
  <c r="E31"/>
  <c r="D29"/>
  <c r="C29" s="1"/>
  <c r="E20"/>
  <c r="C20" s="1"/>
  <c r="D19"/>
  <c r="E19"/>
  <c r="C19" s="1"/>
  <c r="E30"/>
  <c r="C30" s="1"/>
  <c r="E28"/>
  <c r="C28"/>
  <c r="E26"/>
  <c r="C26" s="1"/>
  <c r="E17"/>
  <c r="C17"/>
  <c r="E21"/>
  <c r="C21" s="1"/>
  <c r="E15"/>
  <c r="D15"/>
  <c r="C2"/>
  <c r="D11"/>
  <c r="C10"/>
  <c r="E11"/>
  <c r="C7"/>
  <c r="E6"/>
  <c r="D6"/>
  <c r="E32"/>
  <c r="D32"/>
  <c r="C32" s="1"/>
  <c r="C8"/>
  <c r="C9"/>
  <c r="C11" s="1"/>
  <c r="C3" s="1"/>
  <c r="D13" s="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<sst xmlns="http://schemas.openxmlformats.org/spreadsheetml/2006/main" count="50" uniqueCount="43">
  <si>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</si>
  <si>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</si>
  <si>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</si>
  <si>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</si>
  <si>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</si>
  <si>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</si>
  <si>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</si>
  <si>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</si>
  <si>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</si>
  <si>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</si>
  <si>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</si>
  <si>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</si>
  <si>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</si>
  <si>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</si>
  <si>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</si>
  <si>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</si>
  <si>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</si>
  <si>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</si>
  <si>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</si>
  <si>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</si>
  <si>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</si>
  <si>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</si>
  <si>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</si>
  <si>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</si>
  <si>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</si>
  <si>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</si>
  <si>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</si>
  <si>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</si>
  <si>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</si>
  <si>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</si>
  <si>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</si>
  <si>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</si>
  <si>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</si>
  <si>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</si>
  <si>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</si>
  <si>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</si>
  <si>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</si>
  <si>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</si>
  <si>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</si>
  <si>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 т.ч. за счет субсидий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</si>
  <si>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2019 год</t>
  </si>
  <si>
    <t>Приложение №14</t>
  </si>
  <si>
    <t>к решению сессии шестого созыва Собрания депутатов № 49 от 21 декабря 2018года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</si>
</sst>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 applyAlignment="1">
      <alignment horizontal="right" wrapText="1"/>
    </xf>
    <xf numFmtId="4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/>
    <xf numFmtId="4" fontId="10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C5" sqref="C5:C6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>
      <c r="A1" s="27"/>
      <c r="B1" s="27"/>
      <c r="C1" s="27"/>
      <c r="D1" s="27"/>
      <c r="E1" s="33" t="s">
        <v>41</v>
      </c>
    </row>
    <row r="2" spans="1:5" ht="45.75" customHeight="1">
      <c r="A2" s="27"/>
      <c r="B2" s="27"/>
      <c r="C2" s="27"/>
      <c r="D2" s="27"/>
      <c r="E2" s="34" t="s">
        <v>42</v>
      </c>
    </row>
    <row r="3" spans="1:5" ht="51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38</v>
      </c>
    </row>
    <row r="6" spans="1:5" ht="219" customHeight="1">
      <c r="A6" s="35"/>
      <c r="B6" s="35"/>
      <c r="C6" s="35"/>
      <c r="D6" s="35"/>
      <c r="E6" s="40"/>
    </row>
    <row r="7" spans="1:5" s="8" customFormat="1" ht="34.5" customHeight="1">
      <c r="A7" s="28" t="s">
        <v>3</v>
      </c>
      <c r="B7" s="29">
        <f>B8+B9</f>
        <v>24542641</v>
      </c>
      <c r="C7" s="29">
        <f t="shared" ref="C7:E7" si="0">C8+C9</f>
        <v>10600621</v>
      </c>
      <c r="D7" s="29">
        <f t="shared" si="0"/>
        <v>11953620</v>
      </c>
      <c r="E7" s="29">
        <f t="shared" si="0"/>
        <v>1988400</v>
      </c>
    </row>
    <row r="8" spans="1:5" s="8" customFormat="1" ht="36.75" customHeight="1">
      <c r="A8" s="28" t="s">
        <v>4</v>
      </c>
      <c r="B8" s="29">
        <f>C8+D8+E8</f>
        <v>22554241</v>
      </c>
      <c r="C8" s="29">
        <v>10600621</v>
      </c>
      <c r="D8" s="29">
        <v>11953620</v>
      </c>
      <c r="E8" s="29"/>
    </row>
    <row r="9" spans="1:5" ht="33.75" customHeight="1">
      <c r="A9" s="28" t="s">
        <v>39</v>
      </c>
      <c r="B9" s="29">
        <f>C9+D9+E9</f>
        <v>1988400</v>
      </c>
      <c r="C9" s="31"/>
      <c r="D9" s="31"/>
      <c r="E9" s="29">
        <v>1988400</v>
      </c>
    </row>
    <row r="10" spans="1:5" ht="34.5" customHeight="1">
      <c r="A10" s="30"/>
      <c r="B10" s="30"/>
      <c r="C10" s="30"/>
      <c r="D10" s="30"/>
      <c r="E10" s="30"/>
    </row>
    <row r="11" spans="1:5">
      <c r="A11" s="32"/>
      <c r="B11" s="32"/>
      <c r="C11" s="32"/>
      <c r="D11" s="32"/>
      <c r="E11" s="32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1" type="noConversion"/>
  <pageMargins left="0" right="0" top="0" bottom="0" header="0" footer="0"/>
  <pageSetup paperSize="9" scale="57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1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2018-12-25T07:03:10Z</dcterms:modified>
</cp:coreProperties>
</file>