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Прилож2" sheetId="1" r:id="rId1"/>
  </sheets>
  <definedNames>
    <definedName name="_xlnm.Print_Area" localSheetId="0">Прилож2!$A$1:$P$26</definedName>
  </definedNames>
  <calcPr calcId="124519"/>
</workbook>
</file>

<file path=xl/calcChain.xml><?xml version="1.0" encoding="utf-8"?>
<calcChain xmlns="http://schemas.openxmlformats.org/spreadsheetml/2006/main">
  <c r="N12" i="1"/>
  <c r="N13"/>
  <c r="N16"/>
  <c r="O16"/>
  <c r="P16"/>
</calcChain>
</file>

<file path=xl/sharedStrings.xml><?xml version="1.0" encoding="utf-8"?>
<sst xmlns="http://schemas.openxmlformats.org/spreadsheetml/2006/main" count="22" uniqueCount="22">
  <si>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</si>
  <si>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</si>
  <si>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</si>
  <si>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</si>
  <si>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</si>
  <si>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</si>
  <si>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</si>
  <si>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Управление образования администрации муниципального образования "Устьянский муниципальный район"</t>
  </si>
  <si>
    <t>Финансовое управление администрации муниципального образования "Устьянский муниципальный район"</t>
  </si>
  <si>
    <t xml:space="preserve">  Управление строительства и инфраструктуры муниципального образования "Устьянский муниципальный район"</t>
  </si>
  <si>
    <t>Администрация муниципального образования "Устьянский муниципальный район"</t>
  </si>
  <si>
    <t>Распределение отдельных видов расходов бюджета  муниципального образования "Устьянский муниципальный район" на 2019 год</t>
  </si>
  <si>
    <t>Объем средств, направляемых в 2019году.</t>
  </si>
  <si>
    <t>руб.</t>
  </si>
  <si>
    <t>на заработную плату органов местного самоуправления муниципального образования с начислением на нее страховых взносов во внебюджетные фонды</t>
  </si>
  <si>
    <t>на заработную плату работников муниципальных учреждений с начислением на нее страховых взносов во внебюджетные фонды (с учетом финансового обеспечения муниципального задания)</t>
  </si>
  <si>
    <t>на оплату коммунальных услуг</t>
  </si>
  <si>
    <t>Приложение №31</t>
  </si>
  <si>
    <t xml:space="preserve">  Собрание депутатов муниципального образования "Устьянский муниципальный район"</t>
  </si>
  <si>
    <t>ИТОГО:</t>
  </si>
  <si>
    <t xml:space="preserve">           Управление культуры, спорта, туризма и молодежи" администрации муниципального образования "Устьянский муниципальный район"</t>
  </si>
  <si>
    <t>к  решению сессии шестого созыва Собрания депутатов №49 от 21  декабря 2018г.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</si>
</sst>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Segoe UI"/>
      <family val="2"/>
      <charset val="204"/>
    </font>
    <font>
      <sz val="10"/>
      <color rgb="FF000000"/>
      <name val="MS Reference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8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0" xfId="0" applyNumberFormat="1" applyFont="1" applyFill="1"/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4" fontId="0" fillId="0" borderId="1" xfId="0" applyNumberForma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1" xfId="0" applyFill="1" applyBorder="1" applyAlignment="1">
      <alignment vertical="center" wrapText="1"/>
    </xf>
    <xf numFmtId="4" fontId="5" fillId="0" borderId="1" xfId="0" applyNumberFormat="1" applyFont="1" applyFill="1" applyBorder="1"/>
    <xf numFmtId="4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abSelected="1" view="pageBreakPreview" zoomScaleSheetLayoutView="100" workbookViewId="0">
      <selection activeCell="A5" sqref="A5:A6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19.710937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16">
      <c r="B1" s="26" t="s">
        <v>17</v>
      </c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3.25" customHeight="1">
      <c r="B2" s="26" t="s">
        <v>21</v>
      </c>
      <c r="C2" s="29"/>
      <c r="D2" s="29"/>
      <c r="E2" s="30"/>
      <c r="F2" s="30"/>
      <c r="G2" s="28"/>
      <c r="H2" s="28"/>
      <c r="I2" s="28"/>
      <c r="J2" s="28"/>
      <c r="K2" s="28"/>
      <c r="L2" s="28"/>
      <c r="M2" s="28"/>
      <c r="N2" s="28"/>
    </row>
    <row r="3" spans="1:16" ht="27.75" customHeight="1">
      <c r="B3" s="11"/>
      <c r="C3" s="12"/>
      <c r="D3" s="12"/>
      <c r="E3" s="13"/>
      <c r="F3" s="13"/>
      <c r="G3" s="1"/>
    </row>
    <row r="4" spans="1:16" ht="48.75" customHeight="1">
      <c r="A4" s="36" t="s">
        <v>11</v>
      </c>
      <c r="B4" s="36"/>
      <c r="C4" s="36"/>
      <c r="D4" s="36"/>
      <c r="E4" s="36"/>
      <c r="F4" s="36"/>
      <c r="P4" s="1" t="s">
        <v>13</v>
      </c>
    </row>
    <row r="5" spans="1:16" s="4" customFormat="1" ht="23.25" customHeight="1">
      <c r="A5" s="37" t="s">
        <v>0</v>
      </c>
      <c r="B5" s="34" t="s">
        <v>1</v>
      </c>
      <c r="C5" s="34" t="s">
        <v>2</v>
      </c>
      <c r="D5" s="34" t="s">
        <v>3</v>
      </c>
      <c r="E5" s="34" t="s">
        <v>4</v>
      </c>
      <c r="F5" s="34" t="s">
        <v>5</v>
      </c>
      <c r="G5" s="3"/>
      <c r="N5" s="31" t="s">
        <v>12</v>
      </c>
      <c r="O5" s="32"/>
      <c r="P5" s="33"/>
    </row>
    <row r="6" spans="1:16" s="4" customFormat="1" ht="158.25" customHeight="1">
      <c r="A6" s="37"/>
      <c r="B6" s="35"/>
      <c r="C6" s="35"/>
      <c r="D6" s="35"/>
      <c r="E6" s="35"/>
      <c r="F6" s="35"/>
      <c r="G6" s="3"/>
      <c r="N6" s="18" t="s">
        <v>14</v>
      </c>
      <c r="O6" s="19" t="s">
        <v>15</v>
      </c>
      <c r="P6" s="20" t="s">
        <v>16</v>
      </c>
    </row>
    <row r="7" spans="1:16" s="4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3"/>
      <c r="N7" s="16"/>
      <c r="O7" s="16"/>
      <c r="P7" s="16"/>
    </row>
    <row r="8" spans="1:16" s="8" customFormat="1" ht="51" customHeight="1">
      <c r="A8" s="25" t="s">
        <v>20</v>
      </c>
      <c r="B8" s="9">
        <v>757</v>
      </c>
      <c r="C8" s="6"/>
      <c r="D8" s="6"/>
      <c r="E8" s="6"/>
      <c r="F8" s="6"/>
      <c r="G8" s="7"/>
      <c r="N8" s="22">
        <v>7241230</v>
      </c>
      <c r="O8" s="21">
        <v>125871594</v>
      </c>
      <c r="P8" s="21">
        <v>10699306</v>
      </c>
    </row>
    <row r="9" spans="1:16" ht="63.75" customHeight="1">
      <c r="A9" s="23" t="s">
        <v>6</v>
      </c>
      <c r="B9" s="15">
        <v>763</v>
      </c>
      <c r="C9" s="15"/>
      <c r="D9" s="15"/>
      <c r="E9" s="15"/>
      <c r="F9" s="15"/>
      <c r="N9" s="17">
        <v>8684044</v>
      </c>
      <c r="O9" s="17"/>
      <c r="P9" s="17"/>
    </row>
    <row r="10" spans="1:16" ht="51">
      <c r="A10" s="23" t="s">
        <v>7</v>
      </c>
      <c r="B10" s="15">
        <v>774</v>
      </c>
      <c r="C10" s="15"/>
      <c r="D10" s="15"/>
      <c r="E10" s="15"/>
      <c r="F10" s="15"/>
      <c r="N10" s="17">
        <v>12290832</v>
      </c>
      <c r="O10" s="17">
        <v>111987348</v>
      </c>
      <c r="P10" s="17">
        <v>76487949</v>
      </c>
    </row>
    <row r="11" spans="1:16" ht="51">
      <c r="A11" s="23" t="s">
        <v>8</v>
      </c>
      <c r="B11" s="15">
        <v>792</v>
      </c>
      <c r="C11" s="15"/>
      <c r="D11" s="15"/>
      <c r="E11" s="15"/>
      <c r="F11" s="15"/>
      <c r="N11" s="17">
        <v>11176345</v>
      </c>
      <c r="O11" s="17"/>
      <c r="P11" s="17"/>
    </row>
    <row r="12" spans="1:16" ht="38.25">
      <c r="A12" s="23" t="s">
        <v>10</v>
      </c>
      <c r="B12" s="15">
        <v>793</v>
      </c>
      <c r="C12" s="15"/>
      <c r="D12" s="15"/>
      <c r="E12" s="15"/>
      <c r="F12" s="15"/>
      <c r="N12" s="17">
        <f>20979593+1504411</f>
        <v>22484004</v>
      </c>
      <c r="O12" s="17">
        <v>7417014</v>
      </c>
      <c r="P12" s="17">
        <v>3809314</v>
      </c>
    </row>
    <row r="13" spans="1:16" ht="44.25" customHeight="1">
      <c r="A13" s="24" t="s">
        <v>18</v>
      </c>
      <c r="B13" s="15">
        <v>794</v>
      </c>
      <c r="C13" s="15"/>
      <c r="D13" s="15"/>
      <c r="E13" s="15"/>
      <c r="F13" s="15"/>
      <c r="N13" s="17">
        <f>2352418+945815</f>
        <v>3298233</v>
      </c>
      <c r="O13" s="17"/>
      <c r="P13" s="14"/>
    </row>
    <row r="14" spans="1:16" ht="51">
      <c r="A14" s="23" t="s">
        <v>9</v>
      </c>
      <c r="B14" s="15">
        <v>795</v>
      </c>
      <c r="C14" s="15"/>
      <c r="D14" s="15"/>
      <c r="E14" s="15"/>
      <c r="F14" s="15"/>
      <c r="N14" s="17">
        <v>9508864</v>
      </c>
      <c r="O14" s="17"/>
      <c r="P14" s="14"/>
    </row>
    <row r="15" spans="1:16" ht="22.5" customHeight="1">
      <c r="A15" s="14"/>
      <c r="B15" s="15"/>
      <c r="C15" s="15"/>
      <c r="D15" s="15"/>
      <c r="E15" s="15"/>
      <c r="F15" s="15"/>
      <c r="N15" s="17"/>
      <c r="O15" s="17"/>
      <c r="P15" s="14"/>
    </row>
    <row r="16" spans="1:16">
      <c r="A16" s="14" t="s">
        <v>19</v>
      </c>
      <c r="B16" s="15"/>
      <c r="C16" s="15"/>
      <c r="D16" s="15"/>
      <c r="E16" s="15"/>
      <c r="F16" s="15"/>
      <c r="N16" s="17">
        <f>N8+N9+N10+N11+N12+N13+N14</f>
        <v>74683552</v>
      </c>
      <c r="O16" s="17">
        <f>O8+O9+O10+O11+O12+O13+O14</f>
        <v>245275956</v>
      </c>
      <c r="P16" s="17">
        <f>P8+P9+P10+P11+P12+P13+P14</f>
        <v>90996569</v>
      </c>
    </row>
    <row r="17" spans="1:16">
      <c r="A17" s="14"/>
      <c r="B17" s="15"/>
      <c r="C17" s="15"/>
      <c r="D17" s="15"/>
      <c r="E17" s="15"/>
      <c r="F17" s="15"/>
      <c r="N17" s="17"/>
      <c r="O17" s="17"/>
      <c r="P17" s="14"/>
    </row>
    <row r="18" spans="1:16">
      <c r="A18" s="14"/>
      <c r="B18" s="15"/>
      <c r="C18" s="15"/>
      <c r="D18" s="15"/>
      <c r="E18" s="15"/>
      <c r="F18" s="15"/>
      <c r="N18" s="17"/>
      <c r="O18" s="17"/>
      <c r="P18" s="14"/>
    </row>
    <row r="19" spans="1:16">
      <c r="A19" s="14"/>
      <c r="B19" s="15"/>
      <c r="C19" s="15"/>
      <c r="D19" s="15"/>
      <c r="E19" s="15"/>
      <c r="F19" s="15"/>
      <c r="N19" s="17"/>
      <c r="O19" s="17"/>
      <c r="P19" s="14"/>
    </row>
    <row r="20" spans="1:16">
      <c r="A20" s="14"/>
      <c r="B20" s="15"/>
      <c r="C20" s="15"/>
      <c r="D20" s="15"/>
      <c r="E20" s="15"/>
      <c r="F20" s="15"/>
      <c r="N20" s="17"/>
      <c r="O20" s="17"/>
      <c r="P20" s="14"/>
    </row>
    <row r="21" spans="1:16">
      <c r="A21" s="14"/>
      <c r="B21" s="15"/>
      <c r="C21" s="15"/>
      <c r="D21" s="15"/>
      <c r="E21" s="15"/>
      <c r="F21" s="15"/>
      <c r="N21" s="17"/>
      <c r="O21" s="17"/>
      <c r="P21" s="14"/>
    </row>
    <row r="22" spans="1:16">
      <c r="A22" s="14"/>
      <c r="B22" s="15"/>
      <c r="C22" s="15"/>
      <c r="D22" s="15"/>
      <c r="E22" s="15"/>
      <c r="F22" s="15"/>
      <c r="N22" s="14"/>
      <c r="O22" s="14"/>
      <c r="P22" s="14"/>
    </row>
    <row r="23" spans="1:16">
      <c r="A23" s="14"/>
      <c r="B23" s="15"/>
      <c r="C23" s="15"/>
      <c r="D23" s="15"/>
      <c r="E23" s="15"/>
      <c r="F23" s="15"/>
      <c r="N23" s="14"/>
      <c r="O23" s="14"/>
      <c r="P23" s="14"/>
    </row>
    <row r="24" spans="1:16">
      <c r="A24" s="14"/>
      <c r="B24" s="15"/>
      <c r="C24" s="15"/>
      <c r="D24" s="15"/>
      <c r="E24" s="15"/>
      <c r="F24" s="15"/>
      <c r="N24" s="14"/>
      <c r="O24" s="14"/>
      <c r="P24" s="14"/>
    </row>
  </sheetData>
  <mergeCells count="10">
    <mergeCell ref="B1:N1"/>
    <mergeCell ref="B2:N2"/>
    <mergeCell ref="N5:P5"/>
    <mergeCell ref="C5:C6"/>
    <mergeCell ref="A4:F4"/>
    <mergeCell ref="A5:A6"/>
    <mergeCell ref="B5:B6"/>
    <mergeCell ref="F5:F6"/>
    <mergeCell ref="D5:D6"/>
    <mergeCell ref="E5:E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97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Прилож2</vt:lpstr>
      <vt:lpstr>Прилож2!Область_печати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2018-12-25T08:38:47Z</cp:lastPrinted>
  <dcterms:created xsi:type="dcterms:W3CDTF">2014-11-17T05:43:53Z</dcterms:created>
  <dcterms:modified xsi:type="dcterms:W3CDTF">2018-12-25T08:38:52Z</dcterms:modified>
</cp:coreProperties>
</file>