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РаспределениеДФ!$A$1:$G$19</definedName>
  </definedNames>
  <calcPr calcId="124519"/>
</workbook>
</file>

<file path=xl/calcChain.xml><?xml version="1.0" encoding="utf-8"?>
<calcChain xmlns="http://schemas.openxmlformats.org/spreadsheetml/2006/main">
  <c r="E13" i="1"/>
  <c r="C14"/>
  <c r="B14" s="1"/>
  <c r="C16"/>
  <c r="B16" s="1"/>
  <c r="F13"/>
  <c r="G13"/>
  <c r="B18"/>
  <c r="B17"/>
  <c r="B15"/>
  <c r="D13"/>
  <c r="E27" i="2"/>
  <c r="C27" s="1"/>
  <c r="D27"/>
  <c r="D18"/>
  <c r="C18" s="1"/>
  <c r="E25"/>
  <c r="D31"/>
  <c r="C23"/>
  <c r="C25"/>
  <c r="C16"/>
  <c r="D22"/>
  <c r="C22" s="1"/>
  <c r="D24"/>
  <c r="C24" s="1"/>
  <c r="E31"/>
  <c r="C31" s="1"/>
  <c r="D29"/>
  <c r="C29" s="1"/>
  <c r="E20"/>
  <c r="C20" s="1"/>
  <c r="D19"/>
  <c r="E19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13" i="1" l="1"/>
  <c r="B13" s="1"/>
  <c r="C19" i="2"/>
  <c r="E32"/>
  <c r="D32"/>
  <c r="C32" s="1"/>
  <c r="C8"/>
  <c r="C9"/>
  <c r="C11" l="1"/>
  <c r="C3" s="1"/>
  <c r="D13" s="1"/>
</calcChain>
</file>

<file path=xl/sharedStrings.xml><?xml version="1.0" encoding="utf-8"?>
<sst xmlns="http://schemas.openxmlformats.org/spreadsheetml/2006/main" count="60" uniqueCount="52">
  <si>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</si>
  <si>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</si>
  <si>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</si>
  <si>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</si>
  <si>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</si>
  <si>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</si>
  <si>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</si>
  <si>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</si>
  <si>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</si>
  <si>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</si>
  <si>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</si>
  <si>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</si>
  <si>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</si>
  <si>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</si>
  <si>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</si>
  <si>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</si>
  <si>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</si>
  <si>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</si>
  <si>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</si>
  <si>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</si>
  <si>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</si>
  <si>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</si>
  <si>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</si>
  <si>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</si>
  <si>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</si>
  <si>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</si>
  <si>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</si>
  <si>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</si>
  <si>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</si>
  <si>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</si>
  <si>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</si>
  <si>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</si>
  <si>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</si>
  <si>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</si>
  <si>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</si>
  <si>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</si>
  <si>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</si>
  <si>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Приложение №10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</si>
  <si>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</si>
  <si>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остатков средств дорожного фонда поселений</t>
  </si>
  <si>
    <t>Приложение №6</t>
  </si>
  <si>
    <t>Гашение кредиторской задолженности прошлых лет, связанной с финансовым обеспечением дорожной деятельности</t>
  </si>
  <si>
    <t>На 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района,включая обеспечение безопасности дорожного движения на них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</si>
  <si>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района,включая обеспечение безопасности дорожного движения на них</t>
  </si>
  <si>
    <t>в т.ч. за счет остатков на счетах на 01.01.2018года акциз 2017года</t>
  </si>
  <si>
    <t>в т.ч. за счет остатков на счетах на 01.01.2018года акциз 2017года  (резервные средства)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</si>
  <si>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</si>
  <si>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 2018г.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</si>
  <si>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2018 год</t>
  </si>
  <si>
    <t>к решению сессии пятого созыва Собрания депутатов № 584 от 30 марта 2018года</t>
  </si>
  <si>
    <t>к решению сессии пятого созыва Собрания депутатов № 578  от 16 февраля 2018года</t>
  </si>
  <si>
    <t>к решению сессии пятого созыва Собрания депутатов № 543 от 22 декабря 2017года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</si>
</sst>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&quot;р.&quot;"/>
  </numFmts>
  <fonts count="12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5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0" fillId="0" borderId="0" xfId="0" applyAlignment="1">
      <alignment wrapText="1"/>
    </xf>
    <xf numFmtId="0" fontId="1" fillId="3" borderId="0" xfId="0" applyFont="1" applyFill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/>
    <xf numFmtId="4" fontId="11" fillId="3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wrapText="1"/>
    </xf>
    <xf numFmtId="0" fontId="11" fillId="3" borderId="0" xfId="0" applyFont="1" applyFill="1"/>
    <xf numFmtId="0" fontId="7" fillId="3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    </cell>
        </row>
      </sheetData>
      <sheetData sheetId="13"/>
      <sheetData sheetId="14"/>
      <sheetData sheetId="15"/>
      <sheetData sheetId="16"/>
      <sheetData sheetId="17">
        <row r="23">
          <cell r="B23">
            <v>20865056.780000001</v>
          </cell>
        </row>
      </sheetData>
      <sheetData sheetId="18">
        <row r="10">
          <cell r="C10">
            <v>447748</v>
          </cell>
        </row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SheetLayoutView="100" workbookViewId="0">
      <selection activeCell="E8" sqref="E8"/>
    </sheetView>
  </sheetViews>
  <sheetFormatPr defaultRowHeight="18.75"/>
  <cols>
    <col min="1" max="1" width="19" style="7" customWidth="1"/>
    <col min="2" max="2" width="15.85546875" style="7" customWidth="1"/>
    <col min="3" max="3" width="24.5703125" style="7" customWidth="1"/>
    <col min="4" max="4" width="27.5703125" style="7" customWidth="1"/>
    <col min="5" max="5" width="25.85546875" style="7" customWidth="1"/>
    <col min="6" max="6" width="27.85546875" style="7" customWidth="1"/>
    <col min="7" max="7" width="29.85546875" style="7" customWidth="1"/>
    <col min="8" max="8" width="14.42578125" style="7" bestFit="1" customWidth="1"/>
    <col min="9" max="254" width="9.140625" style="7"/>
    <col min="255" max="255" width="21" style="7" customWidth="1"/>
    <col min="256" max="256" width="17.85546875" style="7" customWidth="1"/>
    <col min="257" max="261" width="24.85546875" style="7" customWidth="1"/>
    <col min="262" max="263" width="9.140625" style="7"/>
    <col min="264" max="264" width="14.42578125" style="7" bestFit="1" customWidth="1"/>
    <col min="265" max="510" width="9.140625" style="7"/>
    <col min="511" max="511" width="21" style="7" customWidth="1"/>
    <col min="512" max="512" width="17.85546875" style="7" customWidth="1"/>
    <col min="513" max="517" width="24.85546875" style="7" customWidth="1"/>
    <col min="518" max="519" width="9.140625" style="7"/>
    <col min="520" max="520" width="14.42578125" style="7" bestFit="1" customWidth="1"/>
    <col min="521" max="766" width="9.140625" style="7"/>
    <col min="767" max="767" width="21" style="7" customWidth="1"/>
    <col min="768" max="768" width="17.85546875" style="7" customWidth="1"/>
    <col min="769" max="773" width="24.85546875" style="7" customWidth="1"/>
    <col min="774" max="775" width="9.140625" style="7"/>
    <col min="776" max="776" width="14.42578125" style="7" bestFit="1" customWidth="1"/>
    <col min="777" max="1022" width="9.140625" style="7"/>
    <col min="1023" max="1023" width="21" style="7" customWidth="1"/>
    <col min="1024" max="1024" width="17.85546875" style="7" customWidth="1"/>
    <col min="1025" max="1029" width="24.85546875" style="7" customWidth="1"/>
    <col min="1030" max="1031" width="9.140625" style="7"/>
    <col min="1032" max="1032" width="14.42578125" style="7" bestFit="1" customWidth="1"/>
    <col min="1033" max="1278" width="9.140625" style="7"/>
    <col min="1279" max="1279" width="21" style="7" customWidth="1"/>
    <col min="1280" max="1280" width="17.85546875" style="7" customWidth="1"/>
    <col min="1281" max="1285" width="24.85546875" style="7" customWidth="1"/>
    <col min="1286" max="1287" width="9.140625" style="7"/>
    <col min="1288" max="1288" width="14.42578125" style="7" bestFit="1" customWidth="1"/>
    <col min="1289" max="1534" width="9.140625" style="7"/>
    <col min="1535" max="1535" width="21" style="7" customWidth="1"/>
    <col min="1536" max="1536" width="17.85546875" style="7" customWidth="1"/>
    <col min="1537" max="1541" width="24.85546875" style="7" customWidth="1"/>
    <col min="1542" max="1543" width="9.140625" style="7"/>
    <col min="1544" max="1544" width="14.42578125" style="7" bestFit="1" customWidth="1"/>
    <col min="1545" max="1790" width="9.140625" style="7"/>
    <col min="1791" max="1791" width="21" style="7" customWidth="1"/>
    <col min="1792" max="1792" width="17.85546875" style="7" customWidth="1"/>
    <col min="1793" max="1797" width="24.85546875" style="7" customWidth="1"/>
    <col min="1798" max="1799" width="9.140625" style="7"/>
    <col min="1800" max="1800" width="14.42578125" style="7" bestFit="1" customWidth="1"/>
    <col min="1801" max="2046" width="9.140625" style="7"/>
    <col min="2047" max="2047" width="21" style="7" customWidth="1"/>
    <col min="2048" max="2048" width="17.85546875" style="7" customWidth="1"/>
    <col min="2049" max="2053" width="24.85546875" style="7" customWidth="1"/>
    <col min="2054" max="2055" width="9.140625" style="7"/>
    <col min="2056" max="2056" width="14.42578125" style="7" bestFit="1" customWidth="1"/>
    <col min="2057" max="2302" width="9.140625" style="7"/>
    <col min="2303" max="2303" width="21" style="7" customWidth="1"/>
    <col min="2304" max="2304" width="17.85546875" style="7" customWidth="1"/>
    <col min="2305" max="2309" width="24.85546875" style="7" customWidth="1"/>
    <col min="2310" max="2311" width="9.140625" style="7"/>
    <col min="2312" max="2312" width="14.42578125" style="7" bestFit="1" customWidth="1"/>
    <col min="2313" max="2558" width="9.140625" style="7"/>
    <col min="2559" max="2559" width="21" style="7" customWidth="1"/>
    <col min="2560" max="2560" width="17.85546875" style="7" customWidth="1"/>
    <col min="2561" max="2565" width="24.85546875" style="7" customWidth="1"/>
    <col min="2566" max="2567" width="9.140625" style="7"/>
    <col min="2568" max="2568" width="14.42578125" style="7" bestFit="1" customWidth="1"/>
    <col min="2569" max="2814" width="9.140625" style="7"/>
    <col min="2815" max="2815" width="21" style="7" customWidth="1"/>
    <col min="2816" max="2816" width="17.85546875" style="7" customWidth="1"/>
    <col min="2817" max="2821" width="24.85546875" style="7" customWidth="1"/>
    <col min="2822" max="2823" width="9.140625" style="7"/>
    <col min="2824" max="2824" width="14.42578125" style="7" bestFit="1" customWidth="1"/>
    <col min="2825" max="3070" width="9.140625" style="7"/>
    <col min="3071" max="3071" width="21" style="7" customWidth="1"/>
    <col min="3072" max="3072" width="17.85546875" style="7" customWidth="1"/>
    <col min="3073" max="3077" width="24.85546875" style="7" customWidth="1"/>
    <col min="3078" max="3079" width="9.140625" style="7"/>
    <col min="3080" max="3080" width="14.42578125" style="7" bestFit="1" customWidth="1"/>
    <col min="3081" max="3326" width="9.140625" style="7"/>
    <col min="3327" max="3327" width="21" style="7" customWidth="1"/>
    <col min="3328" max="3328" width="17.85546875" style="7" customWidth="1"/>
    <col min="3329" max="3333" width="24.85546875" style="7" customWidth="1"/>
    <col min="3334" max="3335" width="9.140625" style="7"/>
    <col min="3336" max="3336" width="14.42578125" style="7" bestFit="1" customWidth="1"/>
    <col min="3337" max="3582" width="9.140625" style="7"/>
    <col min="3583" max="3583" width="21" style="7" customWidth="1"/>
    <col min="3584" max="3584" width="17.85546875" style="7" customWidth="1"/>
    <col min="3585" max="3589" width="24.85546875" style="7" customWidth="1"/>
    <col min="3590" max="3591" width="9.140625" style="7"/>
    <col min="3592" max="3592" width="14.42578125" style="7" bestFit="1" customWidth="1"/>
    <col min="3593" max="3838" width="9.140625" style="7"/>
    <col min="3839" max="3839" width="21" style="7" customWidth="1"/>
    <col min="3840" max="3840" width="17.85546875" style="7" customWidth="1"/>
    <col min="3841" max="3845" width="24.85546875" style="7" customWidth="1"/>
    <col min="3846" max="3847" width="9.140625" style="7"/>
    <col min="3848" max="3848" width="14.42578125" style="7" bestFit="1" customWidth="1"/>
    <col min="3849" max="4094" width="9.140625" style="7"/>
    <col min="4095" max="4095" width="21" style="7" customWidth="1"/>
    <col min="4096" max="4096" width="17.85546875" style="7" customWidth="1"/>
    <col min="4097" max="4101" width="24.85546875" style="7" customWidth="1"/>
    <col min="4102" max="4103" width="9.140625" style="7"/>
    <col min="4104" max="4104" width="14.42578125" style="7" bestFit="1" customWidth="1"/>
    <col min="4105" max="4350" width="9.140625" style="7"/>
    <col min="4351" max="4351" width="21" style="7" customWidth="1"/>
    <col min="4352" max="4352" width="17.85546875" style="7" customWidth="1"/>
    <col min="4353" max="4357" width="24.85546875" style="7" customWidth="1"/>
    <col min="4358" max="4359" width="9.140625" style="7"/>
    <col min="4360" max="4360" width="14.42578125" style="7" bestFit="1" customWidth="1"/>
    <col min="4361" max="4606" width="9.140625" style="7"/>
    <col min="4607" max="4607" width="21" style="7" customWidth="1"/>
    <col min="4608" max="4608" width="17.85546875" style="7" customWidth="1"/>
    <col min="4609" max="4613" width="24.85546875" style="7" customWidth="1"/>
    <col min="4614" max="4615" width="9.140625" style="7"/>
    <col min="4616" max="4616" width="14.42578125" style="7" bestFit="1" customWidth="1"/>
    <col min="4617" max="4862" width="9.140625" style="7"/>
    <col min="4863" max="4863" width="21" style="7" customWidth="1"/>
    <col min="4864" max="4864" width="17.85546875" style="7" customWidth="1"/>
    <col min="4865" max="4869" width="24.85546875" style="7" customWidth="1"/>
    <col min="4870" max="4871" width="9.140625" style="7"/>
    <col min="4872" max="4872" width="14.42578125" style="7" bestFit="1" customWidth="1"/>
    <col min="4873" max="5118" width="9.140625" style="7"/>
    <col min="5119" max="5119" width="21" style="7" customWidth="1"/>
    <col min="5120" max="5120" width="17.85546875" style="7" customWidth="1"/>
    <col min="5121" max="5125" width="24.85546875" style="7" customWidth="1"/>
    <col min="5126" max="5127" width="9.140625" style="7"/>
    <col min="5128" max="5128" width="14.42578125" style="7" bestFit="1" customWidth="1"/>
    <col min="5129" max="5374" width="9.140625" style="7"/>
    <col min="5375" max="5375" width="21" style="7" customWidth="1"/>
    <col min="5376" max="5376" width="17.85546875" style="7" customWidth="1"/>
    <col min="5377" max="5381" width="24.85546875" style="7" customWidth="1"/>
    <col min="5382" max="5383" width="9.140625" style="7"/>
    <col min="5384" max="5384" width="14.42578125" style="7" bestFit="1" customWidth="1"/>
    <col min="5385" max="5630" width="9.140625" style="7"/>
    <col min="5631" max="5631" width="21" style="7" customWidth="1"/>
    <col min="5632" max="5632" width="17.85546875" style="7" customWidth="1"/>
    <col min="5633" max="5637" width="24.85546875" style="7" customWidth="1"/>
    <col min="5638" max="5639" width="9.140625" style="7"/>
    <col min="5640" max="5640" width="14.42578125" style="7" bestFit="1" customWidth="1"/>
    <col min="5641" max="5886" width="9.140625" style="7"/>
    <col min="5887" max="5887" width="21" style="7" customWidth="1"/>
    <col min="5888" max="5888" width="17.85546875" style="7" customWidth="1"/>
    <col min="5889" max="5893" width="24.85546875" style="7" customWidth="1"/>
    <col min="5894" max="5895" width="9.140625" style="7"/>
    <col min="5896" max="5896" width="14.42578125" style="7" bestFit="1" customWidth="1"/>
    <col min="5897" max="6142" width="9.140625" style="7"/>
    <col min="6143" max="6143" width="21" style="7" customWidth="1"/>
    <col min="6144" max="6144" width="17.85546875" style="7" customWidth="1"/>
    <col min="6145" max="6149" width="24.85546875" style="7" customWidth="1"/>
    <col min="6150" max="6151" width="9.140625" style="7"/>
    <col min="6152" max="6152" width="14.42578125" style="7" bestFit="1" customWidth="1"/>
    <col min="6153" max="6398" width="9.140625" style="7"/>
    <col min="6399" max="6399" width="21" style="7" customWidth="1"/>
    <col min="6400" max="6400" width="17.85546875" style="7" customWidth="1"/>
    <col min="6401" max="6405" width="24.85546875" style="7" customWidth="1"/>
    <col min="6406" max="6407" width="9.140625" style="7"/>
    <col min="6408" max="6408" width="14.42578125" style="7" bestFit="1" customWidth="1"/>
    <col min="6409" max="6654" width="9.140625" style="7"/>
    <col min="6655" max="6655" width="21" style="7" customWidth="1"/>
    <col min="6656" max="6656" width="17.85546875" style="7" customWidth="1"/>
    <col min="6657" max="6661" width="24.85546875" style="7" customWidth="1"/>
    <col min="6662" max="6663" width="9.140625" style="7"/>
    <col min="6664" max="6664" width="14.42578125" style="7" bestFit="1" customWidth="1"/>
    <col min="6665" max="6910" width="9.140625" style="7"/>
    <col min="6911" max="6911" width="21" style="7" customWidth="1"/>
    <col min="6912" max="6912" width="17.85546875" style="7" customWidth="1"/>
    <col min="6913" max="6917" width="24.85546875" style="7" customWidth="1"/>
    <col min="6918" max="6919" width="9.140625" style="7"/>
    <col min="6920" max="6920" width="14.42578125" style="7" bestFit="1" customWidth="1"/>
    <col min="6921" max="7166" width="9.140625" style="7"/>
    <col min="7167" max="7167" width="21" style="7" customWidth="1"/>
    <col min="7168" max="7168" width="17.85546875" style="7" customWidth="1"/>
    <col min="7169" max="7173" width="24.85546875" style="7" customWidth="1"/>
    <col min="7174" max="7175" width="9.140625" style="7"/>
    <col min="7176" max="7176" width="14.42578125" style="7" bestFit="1" customWidth="1"/>
    <col min="7177" max="7422" width="9.140625" style="7"/>
    <col min="7423" max="7423" width="21" style="7" customWidth="1"/>
    <col min="7424" max="7424" width="17.85546875" style="7" customWidth="1"/>
    <col min="7425" max="7429" width="24.85546875" style="7" customWidth="1"/>
    <col min="7430" max="7431" width="9.140625" style="7"/>
    <col min="7432" max="7432" width="14.42578125" style="7" bestFit="1" customWidth="1"/>
    <col min="7433" max="7678" width="9.140625" style="7"/>
    <col min="7679" max="7679" width="21" style="7" customWidth="1"/>
    <col min="7680" max="7680" width="17.85546875" style="7" customWidth="1"/>
    <col min="7681" max="7685" width="24.85546875" style="7" customWidth="1"/>
    <col min="7686" max="7687" width="9.140625" style="7"/>
    <col min="7688" max="7688" width="14.42578125" style="7" bestFit="1" customWidth="1"/>
    <col min="7689" max="7934" width="9.140625" style="7"/>
    <col min="7935" max="7935" width="21" style="7" customWidth="1"/>
    <col min="7936" max="7936" width="17.85546875" style="7" customWidth="1"/>
    <col min="7937" max="7941" width="24.85546875" style="7" customWidth="1"/>
    <col min="7942" max="7943" width="9.140625" style="7"/>
    <col min="7944" max="7944" width="14.42578125" style="7" bestFit="1" customWidth="1"/>
    <col min="7945" max="8190" width="9.140625" style="7"/>
    <col min="8191" max="8191" width="21" style="7" customWidth="1"/>
    <col min="8192" max="8192" width="17.85546875" style="7" customWidth="1"/>
    <col min="8193" max="8197" width="24.85546875" style="7" customWidth="1"/>
    <col min="8198" max="8199" width="9.140625" style="7"/>
    <col min="8200" max="8200" width="14.42578125" style="7" bestFit="1" customWidth="1"/>
    <col min="8201" max="8446" width="9.140625" style="7"/>
    <col min="8447" max="8447" width="21" style="7" customWidth="1"/>
    <col min="8448" max="8448" width="17.85546875" style="7" customWidth="1"/>
    <col min="8449" max="8453" width="24.85546875" style="7" customWidth="1"/>
    <col min="8454" max="8455" width="9.140625" style="7"/>
    <col min="8456" max="8456" width="14.42578125" style="7" bestFit="1" customWidth="1"/>
    <col min="8457" max="8702" width="9.140625" style="7"/>
    <col min="8703" max="8703" width="21" style="7" customWidth="1"/>
    <col min="8704" max="8704" width="17.85546875" style="7" customWidth="1"/>
    <col min="8705" max="8709" width="24.85546875" style="7" customWidth="1"/>
    <col min="8710" max="8711" width="9.140625" style="7"/>
    <col min="8712" max="8712" width="14.42578125" style="7" bestFit="1" customWidth="1"/>
    <col min="8713" max="8958" width="9.140625" style="7"/>
    <col min="8959" max="8959" width="21" style="7" customWidth="1"/>
    <col min="8960" max="8960" width="17.85546875" style="7" customWidth="1"/>
    <col min="8961" max="8965" width="24.85546875" style="7" customWidth="1"/>
    <col min="8966" max="8967" width="9.140625" style="7"/>
    <col min="8968" max="8968" width="14.42578125" style="7" bestFit="1" customWidth="1"/>
    <col min="8969" max="9214" width="9.140625" style="7"/>
    <col min="9215" max="9215" width="21" style="7" customWidth="1"/>
    <col min="9216" max="9216" width="17.85546875" style="7" customWidth="1"/>
    <col min="9217" max="9221" width="24.85546875" style="7" customWidth="1"/>
    <col min="9222" max="9223" width="9.140625" style="7"/>
    <col min="9224" max="9224" width="14.42578125" style="7" bestFit="1" customWidth="1"/>
    <col min="9225" max="9470" width="9.140625" style="7"/>
    <col min="9471" max="9471" width="21" style="7" customWidth="1"/>
    <col min="9472" max="9472" width="17.85546875" style="7" customWidth="1"/>
    <col min="9473" max="9477" width="24.85546875" style="7" customWidth="1"/>
    <col min="9478" max="9479" width="9.140625" style="7"/>
    <col min="9480" max="9480" width="14.42578125" style="7" bestFit="1" customWidth="1"/>
    <col min="9481" max="9726" width="9.140625" style="7"/>
    <col min="9727" max="9727" width="21" style="7" customWidth="1"/>
    <col min="9728" max="9728" width="17.85546875" style="7" customWidth="1"/>
    <col min="9729" max="9733" width="24.85546875" style="7" customWidth="1"/>
    <col min="9734" max="9735" width="9.140625" style="7"/>
    <col min="9736" max="9736" width="14.42578125" style="7" bestFit="1" customWidth="1"/>
    <col min="9737" max="9982" width="9.140625" style="7"/>
    <col min="9983" max="9983" width="21" style="7" customWidth="1"/>
    <col min="9984" max="9984" width="17.85546875" style="7" customWidth="1"/>
    <col min="9985" max="9989" width="24.85546875" style="7" customWidth="1"/>
    <col min="9990" max="9991" width="9.140625" style="7"/>
    <col min="9992" max="9992" width="14.42578125" style="7" bestFit="1" customWidth="1"/>
    <col min="9993" max="10238" width="9.140625" style="7"/>
    <col min="10239" max="10239" width="21" style="7" customWidth="1"/>
    <col min="10240" max="10240" width="17.85546875" style="7" customWidth="1"/>
    <col min="10241" max="10245" width="24.85546875" style="7" customWidth="1"/>
    <col min="10246" max="10247" width="9.140625" style="7"/>
    <col min="10248" max="10248" width="14.42578125" style="7" bestFit="1" customWidth="1"/>
    <col min="10249" max="10494" width="9.140625" style="7"/>
    <col min="10495" max="10495" width="21" style="7" customWidth="1"/>
    <col min="10496" max="10496" width="17.85546875" style="7" customWidth="1"/>
    <col min="10497" max="10501" width="24.85546875" style="7" customWidth="1"/>
    <col min="10502" max="10503" width="9.140625" style="7"/>
    <col min="10504" max="10504" width="14.42578125" style="7" bestFit="1" customWidth="1"/>
    <col min="10505" max="10750" width="9.140625" style="7"/>
    <col min="10751" max="10751" width="21" style="7" customWidth="1"/>
    <col min="10752" max="10752" width="17.85546875" style="7" customWidth="1"/>
    <col min="10753" max="10757" width="24.85546875" style="7" customWidth="1"/>
    <col min="10758" max="10759" width="9.140625" style="7"/>
    <col min="10760" max="10760" width="14.42578125" style="7" bestFit="1" customWidth="1"/>
    <col min="10761" max="11006" width="9.140625" style="7"/>
    <col min="11007" max="11007" width="21" style="7" customWidth="1"/>
    <col min="11008" max="11008" width="17.85546875" style="7" customWidth="1"/>
    <col min="11009" max="11013" width="24.85546875" style="7" customWidth="1"/>
    <col min="11014" max="11015" width="9.140625" style="7"/>
    <col min="11016" max="11016" width="14.42578125" style="7" bestFit="1" customWidth="1"/>
    <col min="11017" max="11262" width="9.140625" style="7"/>
    <col min="11263" max="11263" width="21" style="7" customWidth="1"/>
    <col min="11264" max="11264" width="17.85546875" style="7" customWidth="1"/>
    <col min="11265" max="11269" width="24.85546875" style="7" customWidth="1"/>
    <col min="11270" max="11271" width="9.140625" style="7"/>
    <col min="11272" max="11272" width="14.42578125" style="7" bestFit="1" customWidth="1"/>
    <col min="11273" max="11518" width="9.140625" style="7"/>
    <col min="11519" max="11519" width="21" style="7" customWidth="1"/>
    <col min="11520" max="11520" width="17.85546875" style="7" customWidth="1"/>
    <col min="11521" max="11525" width="24.85546875" style="7" customWidth="1"/>
    <col min="11526" max="11527" width="9.140625" style="7"/>
    <col min="11528" max="11528" width="14.42578125" style="7" bestFit="1" customWidth="1"/>
    <col min="11529" max="11774" width="9.140625" style="7"/>
    <col min="11775" max="11775" width="21" style="7" customWidth="1"/>
    <col min="11776" max="11776" width="17.85546875" style="7" customWidth="1"/>
    <col min="11777" max="11781" width="24.85546875" style="7" customWidth="1"/>
    <col min="11782" max="11783" width="9.140625" style="7"/>
    <col min="11784" max="11784" width="14.42578125" style="7" bestFit="1" customWidth="1"/>
    <col min="11785" max="12030" width="9.140625" style="7"/>
    <col min="12031" max="12031" width="21" style="7" customWidth="1"/>
    <col min="12032" max="12032" width="17.85546875" style="7" customWidth="1"/>
    <col min="12033" max="12037" width="24.85546875" style="7" customWidth="1"/>
    <col min="12038" max="12039" width="9.140625" style="7"/>
    <col min="12040" max="12040" width="14.42578125" style="7" bestFit="1" customWidth="1"/>
    <col min="12041" max="12286" width="9.140625" style="7"/>
    <col min="12287" max="12287" width="21" style="7" customWidth="1"/>
    <col min="12288" max="12288" width="17.85546875" style="7" customWidth="1"/>
    <col min="12289" max="12293" width="24.85546875" style="7" customWidth="1"/>
    <col min="12294" max="12295" width="9.140625" style="7"/>
    <col min="12296" max="12296" width="14.42578125" style="7" bestFit="1" customWidth="1"/>
    <col min="12297" max="12542" width="9.140625" style="7"/>
    <col min="12543" max="12543" width="21" style="7" customWidth="1"/>
    <col min="12544" max="12544" width="17.85546875" style="7" customWidth="1"/>
    <col min="12545" max="12549" width="24.85546875" style="7" customWidth="1"/>
    <col min="12550" max="12551" width="9.140625" style="7"/>
    <col min="12552" max="12552" width="14.42578125" style="7" bestFit="1" customWidth="1"/>
    <col min="12553" max="12798" width="9.140625" style="7"/>
    <col min="12799" max="12799" width="21" style="7" customWidth="1"/>
    <col min="12800" max="12800" width="17.85546875" style="7" customWidth="1"/>
    <col min="12801" max="12805" width="24.85546875" style="7" customWidth="1"/>
    <col min="12806" max="12807" width="9.140625" style="7"/>
    <col min="12808" max="12808" width="14.42578125" style="7" bestFit="1" customWidth="1"/>
    <col min="12809" max="13054" width="9.140625" style="7"/>
    <col min="13055" max="13055" width="21" style="7" customWidth="1"/>
    <col min="13056" max="13056" width="17.85546875" style="7" customWidth="1"/>
    <col min="13057" max="13061" width="24.85546875" style="7" customWidth="1"/>
    <col min="13062" max="13063" width="9.140625" style="7"/>
    <col min="13064" max="13064" width="14.42578125" style="7" bestFit="1" customWidth="1"/>
    <col min="13065" max="13310" width="9.140625" style="7"/>
    <col min="13311" max="13311" width="21" style="7" customWidth="1"/>
    <col min="13312" max="13312" width="17.85546875" style="7" customWidth="1"/>
    <col min="13313" max="13317" width="24.85546875" style="7" customWidth="1"/>
    <col min="13318" max="13319" width="9.140625" style="7"/>
    <col min="13320" max="13320" width="14.42578125" style="7" bestFit="1" customWidth="1"/>
    <col min="13321" max="13566" width="9.140625" style="7"/>
    <col min="13567" max="13567" width="21" style="7" customWidth="1"/>
    <col min="13568" max="13568" width="17.85546875" style="7" customWidth="1"/>
    <col min="13569" max="13573" width="24.85546875" style="7" customWidth="1"/>
    <col min="13574" max="13575" width="9.140625" style="7"/>
    <col min="13576" max="13576" width="14.42578125" style="7" bestFit="1" customWidth="1"/>
    <col min="13577" max="13822" width="9.140625" style="7"/>
    <col min="13823" max="13823" width="21" style="7" customWidth="1"/>
    <col min="13824" max="13824" width="17.85546875" style="7" customWidth="1"/>
    <col min="13825" max="13829" width="24.85546875" style="7" customWidth="1"/>
    <col min="13830" max="13831" width="9.140625" style="7"/>
    <col min="13832" max="13832" width="14.42578125" style="7" bestFit="1" customWidth="1"/>
    <col min="13833" max="14078" width="9.140625" style="7"/>
    <col min="14079" max="14079" width="21" style="7" customWidth="1"/>
    <col min="14080" max="14080" width="17.85546875" style="7" customWidth="1"/>
    <col min="14081" max="14085" width="24.85546875" style="7" customWidth="1"/>
    <col min="14086" max="14087" width="9.140625" style="7"/>
    <col min="14088" max="14088" width="14.42578125" style="7" bestFit="1" customWidth="1"/>
    <col min="14089" max="14334" width="9.140625" style="7"/>
    <col min="14335" max="14335" width="21" style="7" customWidth="1"/>
    <col min="14336" max="14336" width="17.85546875" style="7" customWidth="1"/>
    <col min="14337" max="14341" width="24.85546875" style="7" customWidth="1"/>
    <col min="14342" max="14343" width="9.140625" style="7"/>
    <col min="14344" max="14344" width="14.42578125" style="7" bestFit="1" customWidth="1"/>
    <col min="14345" max="14590" width="9.140625" style="7"/>
    <col min="14591" max="14591" width="21" style="7" customWidth="1"/>
    <col min="14592" max="14592" width="17.85546875" style="7" customWidth="1"/>
    <col min="14593" max="14597" width="24.85546875" style="7" customWidth="1"/>
    <col min="14598" max="14599" width="9.140625" style="7"/>
    <col min="14600" max="14600" width="14.42578125" style="7" bestFit="1" customWidth="1"/>
    <col min="14601" max="14846" width="9.140625" style="7"/>
    <col min="14847" max="14847" width="21" style="7" customWidth="1"/>
    <col min="14848" max="14848" width="17.85546875" style="7" customWidth="1"/>
    <col min="14849" max="14853" width="24.85546875" style="7" customWidth="1"/>
    <col min="14854" max="14855" width="9.140625" style="7"/>
    <col min="14856" max="14856" width="14.42578125" style="7" bestFit="1" customWidth="1"/>
    <col min="14857" max="15102" width="9.140625" style="7"/>
    <col min="15103" max="15103" width="21" style="7" customWidth="1"/>
    <col min="15104" max="15104" width="17.85546875" style="7" customWidth="1"/>
    <col min="15105" max="15109" width="24.85546875" style="7" customWidth="1"/>
    <col min="15110" max="15111" width="9.140625" style="7"/>
    <col min="15112" max="15112" width="14.42578125" style="7" bestFit="1" customWidth="1"/>
    <col min="15113" max="15358" width="9.140625" style="7"/>
    <col min="15359" max="15359" width="21" style="7" customWidth="1"/>
    <col min="15360" max="15360" width="17.85546875" style="7" customWidth="1"/>
    <col min="15361" max="15365" width="24.85546875" style="7" customWidth="1"/>
    <col min="15366" max="15367" width="9.140625" style="7"/>
    <col min="15368" max="15368" width="14.42578125" style="7" bestFit="1" customWidth="1"/>
    <col min="15369" max="15614" width="9.140625" style="7"/>
    <col min="15615" max="15615" width="21" style="7" customWidth="1"/>
    <col min="15616" max="15616" width="17.85546875" style="7" customWidth="1"/>
    <col min="15617" max="15621" width="24.85546875" style="7" customWidth="1"/>
    <col min="15622" max="15623" width="9.140625" style="7"/>
    <col min="15624" max="15624" width="14.42578125" style="7" bestFit="1" customWidth="1"/>
    <col min="15625" max="15870" width="9.140625" style="7"/>
    <col min="15871" max="15871" width="21" style="7" customWidth="1"/>
    <col min="15872" max="15872" width="17.85546875" style="7" customWidth="1"/>
    <col min="15873" max="15877" width="24.85546875" style="7" customWidth="1"/>
    <col min="15878" max="15879" width="9.140625" style="7"/>
    <col min="15880" max="15880" width="14.42578125" style="7" bestFit="1" customWidth="1"/>
    <col min="15881" max="16126" width="9.140625" style="7"/>
    <col min="16127" max="16127" width="21" style="7" customWidth="1"/>
    <col min="16128" max="16128" width="17.85546875" style="7" customWidth="1"/>
    <col min="16129" max="16133" width="24.85546875" style="7" customWidth="1"/>
    <col min="16134" max="16135" width="9.140625" style="7"/>
    <col min="16136" max="16136" width="14.42578125" style="7" bestFit="1" customWidth="1"/>
    <col min="16137" max="16384" width="9.140625" style="7"/>
  </cols>
  <sheetData>
    <row r="1" spans="1:7">
      <c r="A1" s="28"/>
      <c r="B1" s="28"/>
      <c r="C1" s="28"/>
      <c r="D1" s="28"/>
      <c r="E1" s="28"/>
      <c r="F1" s="28"/>
    </row>
    <row r="2" spans="1:7">
      <c r="A2" s="28"/>
      <c r="B2" s="28"/>
      <c r="C2" s="28"/>
      <c r="D2" s="28"/>
      <c r="E2" s="28"/>
      <c r="F2" s="28"/>
      <c r="G2"/>
    </row>
    <row r="3" spans="1:7">
      <c r="A3" s="28"/>
      <c r="B3" s="28"/>
      <c r="C3" s="28"/>
      <c r="D3" s="28"/>
      <c r="E3" s="28"/>
      <c r="F3" s="28"/>
      <c r="G3" t="s">
        <v>40</v>
      </c>
    </row>
    <row r="4" spans="1:7" ht="45.75">
      <c r="A4" s="28"/>
      <c r="B4" s="28"/>
      <c r="C4" s="28"/>
      <c r="D4" s="28"/>
      <c r="E4" s="28"/>
      <c r="F4" s="28"/>
      <c r="G4" s="27" t="s">
        <v>49</v>
      </c>
    </row>
    <row r="5" spans="1:7">
      <c r="A5" s="28"/>
      <c r="B5" s="28"/>
      <c r="C5" s="28"/>
      <c r="D5" s="28"/>
      <c r="E5"/>
      <c r="F5"/>
      <c r="G5" t="s">
        <v>40</v>
      </c>
    </row>
    <row r="6" spans="1:7" ht="45.75">
      <c r="A6" s="29"/>
      <c r="B6" s="29"/>
      <c r="C6" s="29"/>
      <c r="D6" s="29"/>
      <c r="E6" s="27"/>
      <c r="F6" s="27"/>
      <c r="G6" s="27" t="s">
        <v>50</v>
      </c>
    </row>
    <row r="7" spans="1:7">
      <c r="A7" s="29"/>
      <c r="B7" s="29"/>
      <c r="C7" s="29"/>
      <c r="D7" s="29"/>
      <c r="E7"/>
      <c r="F7"/>
      <c r="G7" t="s">
        <v>37</v>
      </c>
    </row>
    <row r="8" spans="1:7" ht="45.75">
      <c r="A8" s="29"/>
      <c r="B8" s="29"/>
      <c r="C8" s="29"/>
      <c r="D8" s="29"/>
      <c r="E8" s="27"/>
      <c r="F8" s="27"/>
      <c r="G8" s="27" t="s">
        <v>51</v>
      </c>
    </row>
    <row r="9" spans="1:7" ht="51.75" customHeight="1">
      <c r="A9" s="40" t="s">
        <v>48</v>
      </c>
      <c r="B9" s="40"/>
      <c r="C9" s="40"/>
      <c r="D9" s="40"/>
      <c r="E9" s="41"/>
      <c r="F9" s="30"/>
    </row>
    <row r="10" spans="1:7" ht="18.75" customHeight="1">
      <c r="A10" s="42" t="s">
        <v>0</v>
      </c>
      <c r="B10" s="42"/>
      <c r="C10" s="43" t="s">
        <v>1</v>
      </c>
      <c r="D10" s="44"/>
      <c r="E10" s="44"/>
      <c r="F10" s="45"/>
      <c r="G10" s="46"/>
    </row>
    <row r="11" spans="1:7" ht="51.75" customHeight="1">
      <c r="A11" s="42"/>
      <c r="B11" s="42"/>
      <c r="C11" s="42" t="s">
        <v>38</v>
      </c>
      <c r="D11" s="42" t="s">
        <v>2</v>
      </c>
      <c r="E11" s="48" t="s">
        <v>46</v>
      </c>
      <c r="F11" s="47" t="s">
        <v>41</v>
      </c>
      <c r="G11" s="46"/>
    </row>
    <row r="12" spans="1:7" ht="219" customHeight="1">
      <c r="A12" s="42"/>
      <c r="B12" s="42"/>
      <c r="C12" s="42"/>
      <c r="D12" s="42"/>
      <c r="E12" s="49"/>
      <c r="F12" s="31" t="s">
        <v>42</v>
      </c>
      <c r="G12" s="31" t="s">
        <v>43</v>
      </c>
    </row>
    <row r="13" spans="1:7" s="8" customFormat="1" ht="34.5" customHeight="1">
      <c r="A13" s="32" t="s">
        <v>3</v>
      </c>
      <c r="B13" s="33">
        <f t="shared" ref="B13:B18" si="0">SUM(C13:G13)</f>
        <v>32026542.600000001</v>
      </c>
      <c r="C13" s="33">
        <f>SUM(C14:C18)</f>
        <v>16281684.879999999</v>
      </c>
      <c r="D13" s="33">
        <f>SUM(D14:D18)</f>
        <v>12610620.460000001</v>
      </c>
      <c r="E13" s="33">
        <f>SUM(E14:E18)</f>
        <v>1767000</v>
      </c>
      <c r="F13" s="33">
        <f t="shared" ref="F13:G13" si="1">SUM(F14:F18)</f>
        <v>290993.17</v>
      </c>
      <c r="G13" s="33">
        <f t="shared" si="1"/>
        <v>1076244.0900000001</v>
      </c>
    </row>
    <row r="14" spans="1:7" s="8" customFormat="1" ht="36.75" customHeight="1">
      <c r="A14" s="32" t="s">
        <v>4</v>
      </c>
      <c r="B14" s="33">
        <f t="shared" si="0"/>
        <v>19440510</v>
      </c>
      <c r="C14" s="33">
        <f>7625522</f>
        <v>7625522</v>
      </c>
      <c r="D14" s="33">
        <v>11814988</v>
      </c>
      <c r="E14" s="33"/>
      <c r="F14" s="33"/>
      <c r="G14" s="34"/>
    </row>
    <row r="15" spans="1:7" ht="33.75" customHeight="1">
      <c r="A15" s="32" t="s">
        <v>47</v>
      </c>
      <c r="B15" s="33">
        <f t="shared" si="0"/>
        <v>1767000</v>
      </c>
      <c r="C15" s="35"/>
      <c r="D15" s="35"/>
      <c r="E15" s="33">
        <v>1767000</v>
      </c>
      <c r="F15" s="33"/>
      <c r="G15" s="34"/>
    </row>
    <row r="16" spans="1:7" s="8" customFormat="1" ht="60.75" customHeight="1">
      <c r="A16" s="32" t="s">
        <v>44</v>
      </c>
      <c r="B16" s="33">
        <f t="shared" si="0"/>
        <v>4395901.26</v>
      </c>
      <c r="C16" s="36">
        <f>3028664</f>
        <v>3028664</v>
      </c>
      <c r="D16" s="35"/>
      <c r="E16" s="37"/>
      <c r="F16" s="36">
        <v>290993.17</v>
      </c>
      <c r="G16" s="35">
        <v>1076244.0900000001</v>
      </c>
    </row>
    <row r="17" spans="1:7" ht="90.75">
      <c r="A17" s="32" t="s">
        <v>45</v>
      </c>
      <c r="B17" s="33">
        <f t="shared" si="0"/>
        <v>5627498.8799999999</v>
      </c>
      <c r="C17" s="35">
        <v>5627498.8799999999</v>
      </c>
      <c r="D17" s="34"/>
      <c r="E17" s="33"/>
      <c r="F17" s="33"/>
      <c r="G17" s="34"/>
    </row>
    <row r="18" spans="1:7" ht="60.75">
      <c r="A18" s="38" t="s">
        <v>39</v>
      </c>
      <c r="B18" s="33">
        <f t="shared" si="0"/>
        <v>795632.46</v>
      </c>
      <c r="C18" s="35"/>
      <c r="D18" s="35">
        <v>795632.46</v>
      </c>
      <c r="E18" s="34"/>
      <c r="F18" s="34"/>
      <c r="G18" s="34"/>
    </row>
    <row r="19" spans="1:7" ht="34.5" customHeight="1">
      <c r="A19" s="34"/>
      <c r="B19" s="34"/>
      <c r="C19" s="34"/>
      <c r="D19" s="34"/>
      <c r="E19" s="34"/>
      <c r="F19" s="34"/>
      <c r="G19" s="34"/>
    </row>
    <row r="20" spans="1:7">
      <c r="A20" s="39"/>
      <c r="B20" s="39"/>
      <c r="C20" s="39"/>
      <c r="D20" s="39"/>
      <c r="E20" s="39"/>
      <c r="F20" s="39"/>
      <c r="G20" s="39"/>
    </row>
    <row r="21" spans="1:7">
      <c r="B21" s="17"/>
    </row>
    <row r="22" spans="1:7">
      <c r="B22" s="26"/>
    </row>
  </sheetData>
  <mergeCells count="7">
    <mergeCell ref="A9:E9"/>
    <mergeCell ref="C11:C12"/>
    <mergeCell ref="D11:D12"/>
    <mergeCell ref="A10:B12"/>
    <mergeCell ref="C10:G10"/>
    <mergeCell ref="F11:G11"/>
    <mergeCell ref="E11:E12"/>
  </mergeCells>
  <pageMargins left="0" right="0" top="0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256" width="9.140625" style="3"/>
    <col min="257" max="257" width="4.42578125" style="3" customWidth="1"/>
    <col min="258" max="258" width="18" style="3" customWidth="1"/>
    <col min="259" max="259" width="12.28515625" style="3" customWidth="1"/>
    <col min="260" max="261" width="19.140625" style="3" customWidth="1"/>
    <col min="262" max="262" width="28.140625" style="3" customWidth="1"/>
    <col min="263" max="263" width="16.28515625" style="3" customWidth="1"/>
    <col min="264" max="264" width="9.140625" style="3"/>
    <col min="265" max="265" width="10.85546875" style="3" bestFit="1" customWidth="1"/>
    <col min="266" max="512" width="9.140625" style="3"/>
    <col min="513" max="513" width="4.42578125" style="3" customWidth="1"/>
    <col min="514" max="514" width="18" style="3" customWidth="1"/>
    <col min="515" max="515" width="12.28515625" style="3" customWidth="1"/>
    <col min="516" max="517" width="19.140625" style="3" customWidth="1"/>
    <col min="518" max="518" width="28.140625" style="3" customWidth="1"/>
    <col min="519" max="519" width="16.28515625" style="3" customWidth="1"/>
    <col min="520" max="520" width="9.140625" style="3"/>
    <col min="521" max="521" width="10.85546875" style="3" bestFit="1" customWidth="1"/>
    <col min="522" max="768" width="9.140625" style="3"/>
    <col min="769" max="769" width="4.42578125" style="3" customWidth="1"/>
    <col min="770" max="770" width="18" style="3" customWidth="1"/>
    <col min="771" max="771" width="12.28515625" style="3" customWidth="1"/>
    <col min="772" max="773" width="19.140625" style="3" customWidth="1"/>
    <col min="774" max="774" width="28.140625" style="3" customWidth="1"/>
    <col min="775" max="775" width="16.28515625" style="3" customWidth="1"/>
    <col min="776" max="776" width="9.140625" style="3"/>
    <col min="777" max="777" width="10.85546875" style="3" bestFit="1" customWidth="1"/>
    <col min="778" max="1024" width="9.140625" style="3"/>
    <col min="1025" max="1025" width="4.42578125" style="3" customWidth="1"/>
    <col min="1026" max="1026" width="18" style="3" customWidth="1"/>
    <col min="1027" max="1027" width="12.28515625" style="3" customWidth="1"/>
    <col min="1028" max="1029" width="19.140625" style="3" customWidth="1"/>
    <col min="1030" max="1030" width="28.140625" style="3" customWidth="1"/>
    <col min="1031" max="1031" width="16.28515625" style="3" customWidth="1"/>
    <col min="1032" max="1032" width="9.140625" style="3"/>
    <col min="1033" max="1033" width="10.85546875" style="3" bestFit="1" customWidth="1"/>
    <col min="1034" max="1280" width="9.140625" style="3"/>
    <col min="1281" max="1281" width="4.42578125" style="3" customWidth="1"/>
    <col min="1282" max="1282" width="18" style="3" customWidth="1"/>
    <col min="1283" max="1283" width="12.28515625" style="3" customWidth="1"/>
    <col min="1284" max="1285" width="19.140625" style="3" customWidth="1"/>
    <col min="1286" max="1286" width="28.140625" style="3" customWidth="1"/>
    <col min="1287" max="1287" width="16.28515625" style="3" customWidth="1"/>
    <col min="1288" max="1288" width="9.140625" style="3"/>
    <col min="1289" max="1289" width="10.85546875" style="3" bestFit="1" customWidth="1"/>
    <col min="1290" max="1536" width="9.140625" style="3"/>
    <col min="1537" max="1537" width="4.42578125" style="3" customWidth="1"/>
    <col min="1538" max="1538" width="18" style="3" customWidth="1"/>
    <col min="1539" max="1539" width="12.28515625" style="3" customWidth="1"/>
    <col min="1540" max="1541" width="19.140625" style="3" customWidth="1"/>
    <col min="1542" max="1542" width="28.140625" style="3" customWidth="1"/>
    <col min="1543" max="1543" width="16.28515625" style="3" customWidth="1"/>
    <col min="1544" max="1544" width="9.140625" style="3"/>
    <col min="1545" max="1545" width="10.85546875" style="3" bestFit="1" customWidth="1"/>
    <col min="1546" max="1792" width="9.140625" style="3"/>
    <col min="1793" max="1793" width="4.42578125" style="3" customWidth="1"/>
    <col min="1794" max="1794" width="18" style="3" customWidth="1"/>
    <col min="1795" max="1795" width="12.28515625" style="3" customWidth="1"/>
    <col min="1796" max="1797" width="19.140625" style="3" customWidth="1"/>
    <col min="1798" max="1798" width="28.140625" style="3" customWidth="1"/>
    <col min="1799" max="1799" width="16.28515625" style="3" customWidth="1"/>
    <col min="1800" max="1800" width="9.140625" style="3"/>
    <col min="1801" max="1801" width="10.85546875" style="3" bestFit="1" customWidth="1"/>
    <col min="1802" max="2048" width="9.140625" style="3"/>
    <col min="2049" max="2049" width="4.42578125" style="3" customWidth="1"/>
    <col min="2050" max="2050" width="18" style="3" customWidth="1"/>
    <col min="2051" max="2051" width="12.28515625" style="3" customWidth="1"/>
    <col min="2052" max="2053" width="19.140625" style="3" customWidth="1"/>
    <col min="2054" max="2054" width="28.140625" style="3" customWidth="1"/>
    <col min="2055" max="2055" width="16.28515625" style="3" customWidth="1"/>
    <col min="2056" max="2056" width="9.140625" style="3"/>
    <col min="2057" max="2057" width="10.85546875" style="3" bestFit="1" customWidth="1"/>
    <col min="2058" max="2304" width="9.140625" style="3"/>
    <col min="2305" max="2305" width="4.42578125" style="3" customWidth="1"/>
    <col min="2306" max="2306" width="18" style="3" customWidth="1"/>
    <col min="2307" max="2307" width="12.28515625" style="3" customWidth="1"/>
    <col min="2308" max="2309" width="19.140625" style="3" customWidth="1"/>
    <col min="2310" max="2310" width="28.140625" style="3" customWidth="1"/>
    <col min="2311" max="2311" width="16.28515625" style="3" customWidth="1"/>
    <col min="2312" max="2312" width="9.140625" style="3"/>
    <col min="2313" max="2313" width="10.85546875" style="3" bestFit="1" customWidth="1"/>
    <col min="2314" max="2560" width="9.140625" style="3"/>
    <col min="2561" max="2561" width="4.42578125" style="3" customWidth="1"/>
    <col min="2562" max="2562" width="18" style="3" customWidth="1"/>
    <col min="2563" max="2563" width="12.28515625" style="3" customWidth="1"/>
    <col min="2564" max="2565" width="19.140625" style="3" customWidth="1"/>
    <col min="2566" max="2566" width="28.140625" style="3" customWidth="1"/>
    <col min="2567" max="2567" width="16.28515625" style="3" customWidth="1"/>
    <col min="2568" max="2568" width="9.140625" style="3"/>
    <col min="2569" max="2569" width="10.85546875" style="3" bestFit="1" customWidth="1"/>
    <col min="2570" max="2816" width="9.140625" style="3"/>
    <col min="2817" max="2817" width="4.42578125" style="3" customWidth="1"/>
    <col min="2818" max="2818" width="18" style="3" customWidth="1"/>
    <col min="2819" max="2819" width="12.28515625" style="3" customWidth="1"/>
    <col min="2820" max="2821" width="19.140625" style="3" customWidth="1"/>
    <col min="2822" max="2822" width="28.140625" style="3" customWidth="1"/>
    <col min="2823" max="2823" width="16.28515625" style="3" customWidth="1"/>
    <col min="2824" max="2824" width="9.140625" style="3"/>
    <col min="2825" max="2825" width="10.85546875" style="3" bestFit="1" customWidth="1"/>
    <col min="2826" max="3072" width="9.140625" style="3"/>
    <col min="3073" max="3073" width="4.42578125" style="3" customWidth="1"/>
    <col min="3074" max="3074" width="18" style="3" customWidth="1"/>
    <col min="3075" max="3075" width="12.28515625" style="3" customWidth="1"/>
    <col min="3076" max="3077" width="19.140625" style="3" customWidth="1"/>
    <col min="3078" max="3078" width="28.140625" style="3" customWidth="1"/>
    <col min="3079" max="3079" width="16.28515625" style="3" customWidth="1"/>
    <col min="3080" max="3080" width="9.140625" style="3"/>
    <col min="3081" max="3081" width="10.85546875" style="3" bestFit="1" customWidth="1"/>
    <col min="3082" max="3328" width="9.140625" style="3"/>
    <col min="3329" max="3329" width="4.42578125" style="3" customWidth="1"/>
    <col min="3330" max="3330" width="18" style="3" customWidth="1"/>
    <col min="3331" max="3331" width="12.28515625" style="3" customWidth="1"/>
    <col min="3332" max="3333" width="19.140625" style="3" customWidth="1"/>
    <col min="3334" max="3334" width="28.140625" style="3" customWidth="1"/>
    <col min="3335" max="3335" width="16.28515625" style="3" customWidth="1"/>
    <col min="3336" max="3336" width="9.140625" style="3"/>
    <col min="3337" max="3337" width="10.85546875" style="3" bestFit="1" customWidth="1"/>
    <col min="3338" max="3584" width="9.140625" style="3"/>
    <col min="3585" max="3585" width="4.42578125" style="3" customWidth="1"/>
    <col min="3586" max="3586" width="18" style="3" customWidth="1"/>
    <col min="3587" max="3587" width="12.28515625" style="3" customWidth="1"/>
    <col min="3588" max="3589" width="19.140625" style="3" customWidth="1"/>
    <col min="3590" max="3590" width="28.140625" style="3" customWidth="1"/>
    <col min="3591" max="3591" width="16.28515625" style="3" customWidth="1"/>
    <col min="3592" max="3592" width="9.140625" style="3"/>
    <col min="3593" max="3593" width="10.85546875" style="3" bestFit="1" customWidth="1"/>
    <col min="3594" max="3840" width="9.140625" style="3"/>
    <col min="3841" max="3841" width="4.42578125" style="3" customWidth="1"/>
    <col min="3842" max="3842" width="18" style="3" customWidth="1"/>
    <col min="3843" max="3843" width="12.28515625" style="3" customWidth="1"/>
    <col min="3844" max="3845" width="19.140625" style="3" customWidth="1"/>
    <col min="3846" max="3846" width="28.140625" style="3" customWidth="1"/>
    <col min="3847" max="3847" width="16.28515625" style="3" customWidth="1"/>
    <col min="3848" max="3848" width="9.140625" style="3"/>
    <col min="3849" max="3849" width="10.85546875" style="3" bestFit="1" customWidth="1"/>
    <col min="3850" max="4096" width="9.140625" style="3"/>
    <col min="4097" max="4097" width="4.42578125" style="3" customWidth="1"/>
    <col min="4098" max="4098" width="18" style="3" customWidth="1"/>
    <col min="4099" max="4099" width="12.28515625" style="3" customWidth="1"/>
    <col min="4100" max="4101" width="19.140625" style="3" customWidth="1"/>
    <col min="4102" max="4102" width="28.140625" style="3" customWidth="1"/>
    <col min="4103" max="4103" width="16.28515625" style="3" customWidth="1"/>
    <col min="4104" max="4104" width="9.140625" style="3"/>
    <col min="4105" max="4105" width="10.85546875" style="3" bestFit="1" customWidth="1"/>
    <col min="4106" max="4352" width="9.140625" style="3"/>
    <col min="4353" max="4353" width="4.42578125" style="3" customWidth="1"/>
    <col min="4354" max="4354" width="18" style="3" customWidth="1"/>
    <col min="4355" max="4355" width="12.28515625" style="3" customWidth="1"/>
    <col min="4356" max="4357" width="19.140625" style="3" customWidth="1"/>
    <col min="4358" max="4358" width="28.140625" style="3" customWidth="1"/>
    <col min="4359" max="4359" width="16.28515625" style="3" customWidth="1"/>
    <col min="4360" max="4360" width="9.140625" style="3"/>
    <col min="4361" max="4361" width="10.85546875" style="3" bestFit="1" customWidth="1"/>
    <col min="4362" max="4608" width="9.140625" style="3"/>
    <col min="4609" max="4609" width="4.42578125" style="3" customWidth="1"/>
    <col min="4610" max="4610" width="18" style="3" customWidth="1"/>
    <col min="4611" max="4611" width="12.28515625" style="3" customWidth="1"/>
    <col min="4612" max="4613" width="19.140625" style="3" customWidth="1"/>
    <col min="4614" max="4614" width="28.140625" style="3" customWidth="1"/>
    <col min="4615" max="4615" width="16.28515625" style="3" customWidth="1"/>
    <col min="4616" max="4616" width="9.140625" style="3"/>
    <col min="4617" max="4617" width="10.85546875" style="3" bestFit="1" customWidth="1"/>
    <col min="4618" max="4864" width="9.140625" style="3"/>
    <col min="4865" max="4865" width="4.42578125" style="3" customWidth="1"/>
    <col min="4866" max="4866" width="18" style="3" customWidth="1"/>
    <col min="4867" max="4867" width="12.28515625" style="3" customWidth="1"/>
    <col min="4868" max="4869" width="19.140625" style="3" customWidth="1"/>
    <col min="4870" max="4870" width="28.140625" style="3" customWidth="1"/>
    <col min="4871" max="4871" width="16.28515625" style="3" customWidth="1"/>
    <col min="4872" max="4872" width="9.140625" style="3"/>
    <col min="4873" max="4873" width="10.85546875" style="3" bestFit="1" customWidth="1"/>
    <col min="4874" max="5120" width="9.140625" style="3"/>
    <col min="5121" max="5121" width="4.42578125" style="3" customWidth="1"/>
    <col min="5122" max="5122" width="18" style="3" customWidth="1"/>
    <col min="5123" max="5123" width="12.28515625" style="3" customWidth="1"/>
    <col min="5124" max="5125" width="19.140625" style="3" customWidth="1"/>
    <col min="5126" max="5126" width="28.140625" style="3" customWidth="1"/>
    <col min="5127" max="5127" width="16.28515625" style="3" customWidth="1"/>
    <col min="5128" max="5128" width="9.140625" style="3"/>
    <col min="5129" max="5129" width="10.85546875" style="3" bestFit="1" customWidth="1"/>
    <col min="5130" max="5376" width="9.140625" style="3"/>
    <col min="5377" max="5377" width="4.42578125" style="3" customWidth="1"/>
    <col min="5378" max="5378" width="18" style="3" customWidth="1"/>
    <col min="5379" max="5379" width="12.28515625" style="3" customWidth="1"/>
    <col min="5380" max="5381" width="19.140625" style="3" customWidth="1"/>
    <col min="5382" max="5382" width="28.140625" style="3" customWidth="1"/>
    <col min="5383" max="5383" width="16.28515625" style="3" customWidth="1"/>
    <col min="5384" max="5384" width="9.140625" style="3"/>
    <col min="5385" max="5385" width="10.85546875" style="3" bestFit="1" customWidth="1"/>
    <col min="5386" max="5632" width="9.140625" style="3"/>
    <col min="5633" max="5633" width="4.42578125" style="3" customWidth="1"/>
    <col min="5634" max="5634" width="18" style="3" customWidth="1"/>
    <col min="5635" max="5635" width="12.28515625" style="3" customWidth="1"/>
    <col min="5636" max="5637" width="19.140625" style="3" customWidth="1"/>
    <col min="5638" max="5638" width="28.140625" style="3" customWidth="1"/>
    <col min="5639" max="5639" width="16.28515625" style="3" customWidth="1"/>
    <col min="5640" max="5640" width="9.140625" style="3"/>
    <col min="5641" max="5641" width="10.85546875" style="3" bestFit="1" customWidth="1"/>
    <col min="5642" max="5888" width="9.140625" style="3"/>
    <col min="5889" max="5889" width="4.42578125" style="3" customWidth="1"/>
    <col min="5890" max="5890" width="18" style="3" customWidth="1"/>
    <col min="5891" max="5891" width="12.28515625" style="3" customWidth="1"/>
    <col min="5892" max="5893" width="19.140625" style="3" customWidth="1"/>
    <col min="5894" max="5894" width="28.140625" style="3" customWidth="1"/>
    <col min="5895" max="5895" width="16.28515625" style="3" customWidth="1"/>
    <col min="5896" max="5896" width="9.140625" style="3"/>
    <col min="5897" max="5897" width="10.85546875" style="3" bestFit="1" customWidth="1"/>
    <col min="5898" max="6144" width="9.140625" style="3"/>
    <col min="6145" max="6145" width="4.42578125" style="3" customWidth="1"/>
    <col min="6146" max="6146" width="18" style="3" customWidth="1"/>
    <col min="6147" max="6147" width="12.28515625" style="3" customWidth="1"/>
    <col min="6148" max="6149" width="19.140625" style="3" customWidth="1"/>
    <col min="6150" max="6150" width="28.140625" style="3" customWidth="1"/>
    <col min="6151" max="6151" width="16.28515625" style="3" customWidth="1"/>
    <col min="6152" max="6152" width="9.140625" style="3"/>
    <col min="6153" max="6153" width="10.85546875" style="3" bestFit="1" customWidth="1"/>
    <col min="6154" max="6400" width="9.140625" style="3"/>
    <col min="6401" max="6401" width="4.42578125" style="3" customWidth="1"/>
    <col min="6402" max="6402" width="18" style="3" customWidth="1"/>
    <col min="6403" max="6403" width="12.28515625" style="3" customWidth="1"/>
    <col min="6404" max="6405" width="19.140625" style="3" customWidth="1"/>
    <col min="6406" max="6406" width="28.140625" style="3" customWidth="1"/>
    <col min="6407" max="6407" width="16.28515625" style="3" customWidth="1"/>
    <col min="6408" max="6408" width="9.140625" style="3"/>
    <col min="6409" max="6409" width="10.85546875" style="3" bestFit="1" customWidth="1"/>
    <col min="6410" max="6656" width="9.140625" style="3"/>
    <col min="6657" max="6657" width="4.42578125" style="3" customWidth="1"/>
    <col min="6658" max="6658" width="18" style="3" customWidth="1"/>
    <col min="6659" max="6659" width="12.28515625" style="3" customWidth="1"/>
    <col min="6660" max="6661" width="19.140625" style="3" customWidth="1"/>
    <col min="6662" max="6662" width="28.140625" style="3" customWidth="1"/>
    <col min="6663" max="6663" width="16.28515625" style="3" customWidth="1"/>
    <col min="6664" max="6664" width="9.140625" style="3"/>
    <col min="6665" max="6665" width="10.85546875" style="3" bestFit="1" customWidth="1"/>
    <col min="6666" max="6912" width="9.140625" style="3"/>
    <col min="6913" max="6913" width="4.42578125" style="3" customWidth="1"/>
    <col min="6914" max="6914" width="18" style="3" customWidth="1"/>
    <col min="6915" max="6915" width="12.28515625" style="3" customWidth="1"/>
    <col min="6916" max="6917" width="19.140625" style="3" customWidth="1"/>
    <col min="6918" max="6918" width="28.140625" style="3" customWidth="1"/>
    <col min="6919" max="6919" width="16.28515625" style="3" customWidth="1"/>
    <col min="6920" max="6920" width="9.140625" style="3"/>
    <col min="6921" max="6921" width="10.85546875" style="3" bestFit="1" customWidth="1"/>
    <col min="6922" max="7168" width="9.140625" style="3"/>
    <col min="7169" max="7169" width="4.42578125" style="3" customWidth="1"/>
    <col min="7170" max="7170" width="18" style="3" customWidth="1"/>
    <col min="7171" max="7171" width="12.28515625" style="3" customWidth="1"/>
    <col min="7172" max="7173" width="19.140625" style="3" customWidth="1"/>
    <col min="7174" max="7174" width="28.140625" style="3" customWidth="1"/>
    <col min="7175" max="7175" width="16.28515625" style="3" customWidth="1"/>
    <col min="7176" max="7176" width="9.140625" style="3"/>
    <col min="7177" max="7177" width="10.85546875" style="3" bestFit="1" customWidth="1"/>
    <col min="7178" max="7424" width="9.140625" style="3"/>
    <col min="7425" max="7425" width="4.42578125" style="3" customWidth="1"/>
    <col min="7426" max="7426" width="18" style="3" customWidth="1"/>
    <col min="7427" max="7427" width="12.28515625" style="3" customWidth="1"/>
    <col min="7428" max="7429" width="19.140625" style="3" customWidth="1"/>
    <col min="7430" max="7430" width="28.140625" style="3" customWidth="1"/>
    <col min="7431" max="7431" width="16.28515625" style="3" customWidth="1"/>
    <col min="7432" max="7432" width="9.140625" style="3"/>
    <col min="7433" max="7433" width="10.85546875" style="3" bestFit="1" customWidth="1"/>
    <col min="7434" max="7680" width="9.140625" style="3"/>
    <col min="7681" max="7681" width="4.42578125" style="3" customWidth="1"/>
    <col min="7682" max="7682" width="18" style="3" customWidth="1"/>
    <col min="7683" max="7683" width="12.28515625" style="3" customWidth="1"/>
    <col min="7684" max="7685" width="19.140625" style="3" customWidth="1"/>
    <col min="7686" max="7686" width="28.140625" style="3" customWidth="1"/>
    <col min="7687" max="7687" width="16.28515625" style="3" customWidth="1"/>
    <col min="7688" max="7688" width="9.140625" style="3"/>
    <col min="7689" max="7689" width="10.85546875" style="3" bestFit="1" customWidth="1"/>
    <col min="7690" max="7936" width="9.140625" style="3"/>
    <col min="7937" max="7937" width="4.42578125" style="3" customWidth="1"/>
    <col min="7938" max="7938" width="18" style="3" customWidth="1"/>
    <col min="7939" max="7939" width="12.28515625" style="3" customWidth="1"/>
    <col min="7940" max="7941" width="19.140625" style="3" customWidth="1"/>
    <col min="7942" max="7942" width="28.140625" style="3" customWidth="1"/>
    <col min="7943" max="7943" width="16.28515625" style="3" customWidth="1"/>
    <col min="7944" max="7944" width="9.140625" style="3"/>
    <col min="7945" max="7945" width="10.85546875" style="3" bestFit="1" customWidth="1"/>
    <col min="7946" max="8192" width="9.140625" style="3"/>
    <col min="8193" max="8193" width="4.42578125" style="3" customWidth="1"/>
    <col min="8194" max="8194" width="18" style="3" customWidth="1"/>
    <col min="8195" max="8195" width="12.28515625" style="3" customWidth="1"/>
    <col min="8196" max="8197" width="19.140625" style="3" customWidth="1"/>
    <col min="8198" max="8198" width="28.140625" style="3" customWidth="1"/>
    <col min="8199" max="8199" width="16.28515625" style="3" customWidth="1"/>
    <col min="8200" max="8200" width="9.140625" style="3"/>
    <col min="8201" max="8201" width="10.85546875" style="3" bestFit="1" customWidth="1"/>
    <col min="8202" max="8448" width="9.140625" style="3"/>
    <col min="8449" max="8449" width="4.42578125" style="3" customWidth="1"/>
    <col min="8450" max="8450" width="18" style="3" customWidth="1"/>
    <col min="8451" max="8451" width="12.28515625" style="3" customWidth="1"/>
    <col min="8452" max="8453" width="19.140625" style="3" customWidth="1"/>
    <col min="8454" max="8454" width="28.140625" style="3" customWidth="1"/>
    <col min="8455" max="8455" width="16.28515625" style="3" customWidth="1"/>
    <col min="8456" max="8456" width="9.140625" style="3"/>
    <col min="8457" max="8457" width="10.85546875" style="3" bestFit="1" customWidth="1"/>
    <col min="8458" max="8704" width="9.140625" style="3"/>
    <col min="8705" max="8705" width="4.42578125" style="3" customWidth="1"/>
    <col min="8706" max="8706" width="18" style="3" customWidth="1"/>
    <col min="8707" max="8707" width="12.28515625" style="3" customWidth="1"/>
    <col min="8708" max="8709" width="19.140625" style="3" customWidth="1"/>
    <col min="8710" max="8710" width="28.140625" style="3" customWidth="1"/>
    <col min="8711" max="8711" width="16.28515625" style="3" customWidth="1"/>
    <col min="8712" max="8712" width="9.140625" style="3"/>
    <col min="8713" max="8713" width="10.85546875" style="3" bestFit="1" customWidth="1"/>
    <col min="8714" max="8960" width="9.140625" style="3"/>
    <col min="8961" max="8961" width="4.42578125" style="3" customWidth="1"/>
    <col min="8962" max="8962" width="18" style="3" customWidth="1"/>
    <col min="8963" max="8963" width="12.28515625" style="3" customWidth="1"/>
    <col min="8964" max="8965" width="19.140625" style="3" customWidth="1"/>
    <col min="8966" max="8966" width="28.140625" style="3" customWidth="1"/>
    <col min="8967" max="8967" width="16.28515625" style="3" customWidth="1"/>
    <col min="8968" max="8968" width="9.140625" style="3"/>
    <col min="8969" max="8969" width="10.85546875" style="3" bestFit="1" customWidth="1"/>
    <col min="8970" max="9216" width="9.140625" style="3"/>
    <col min="9217" max="9217" width="4.42578125" style="3" customWidth="1"/>
    <col min="9218" max="9218" width="18" style="3" customWidth="1"/>
    <col min="9219" max="9219" width="12.28515625" style="3" customWidth="1"/>
    <col min="9220" max="9221" width="19.140625" style="3" customWidth="1"/>
    <col min="9222" max="9222" width="28.140625" style="3" customWidth="1"/>
    <col min="9223" max="9223" width="16.28515625" style="3" customWidth="1"/>
    <col min="9224" max="9224" width="9.140625" style="3"/>
    <col min="9225" max="9225" width="10.85546875" style="3" bestFit="1" customWidth="1"/>
    <col min="9226" max="9472" width="9.140625" style="3"/>
    <col min="9473" max="9473" width="4.42578125" style="3" customWidth="1"/>
    <col min="9474" max="9474" width="18" style="3" customWidth="1"/>
    <col min="9475" max="9475" width="12.28515625" style="3" customWidth="1"/>
    <col min="9476" max="9477" width="19.140625" style="3" customWidth="1"/>
    <col min="9478" max="9478" width="28.140625" style="3" customWidth="1"/>
    <col min="9479" max="9479" width="16.28515625" style="3" customWidth="1"/>
    <col min="9480" max="9480" width="9.140625" style="3"/>
    <col min="9481" max="9481" width="10.85546875" style="3" bestFit="1" customWidth="1"/>
    <col min="9482" max="9728" width="9.140625" style="3"/>
    <col min="9729" max="9729" width="4.42578125" style="3" customWidth="1"/>
    <col min="9730" max="9730" width="18" style="3" customWidth="1"/>
    <col min="9731" max="9731" width="12.28515625" style="3" customWidth="1"/>
    <col min="9732" max="9733" width="19.140625" style="3" customWidth="1"/>
    <col min="9734" max="9734" width="28.140625" style="3" customWidth="1"/>
    <col min="9735" max="9735" width="16.28515625" style="3" customWidth="1"/>
    <col min="9736" max="9736" width="9.140625" style="3"/>
    <col min="9737" max="9737" width="10.85546875" style="3" bestFit="1" customWidth="1"/>
    <col min="9738" max="9984" width="9.140625" style="3"/>
    <col min="9985" max="9985" width="4.42578125" style="3" customWidth="1"/>
    <col min="9986" max="9986" width="18" style="3" customWidth="1"/>
    <col min="9987" max="9987" width="12.28515625" style="3" customWidth="1"/>
    <col min="9988" max="9989" width="19.140625" style="3" customWidth="1"/>
    <col min="9990" max="9990" width="28.140625" style="3" customWidth="1"/>
    <col min="9991" max="9991" width="16.28515625" style="3" customWidth="1"/>
    <col min="9992" max="9992" width="9.140625" style="3"/>
    <col min="9993" max="9993" width="10.85546875" style="3" bestFit="1" customWidth="1"/>
    <col min="9994" max="10240" width="9.140625" style="3"/>
    <col min="10241" max="10241" width="4.42578125" style="3" customWidth="1"/>
    <col min="10242" max="10242" width="18" style="3" customWidth="1"/>
    <col min="10243" max="10243" width="12.28515625" style="3" customWidth="1"/>
    <col min="10244" max="10245" width="19.140625" style="3" customWidth="1"/>
    <col min="10246" max="10246" width="28.140625" style="3" customWidth="1"/>
    <col min="10247" max="10247" width="16.28515625" style="3" customWidth="1"/>
    <col min="10248" max="10248" width="9.140625" style="3"/>
    <col min="10249" max="10249" width="10.85546875" style="3" bestFit="1" customWidth="1"/>
    <col min="10250" max="10496" width="9.140625" style="3"/>
    <col min="10497" max="10497" width="4.42578125" style="3" customWidth="1"/>
    <col min="10498" max="10498" width="18" style="3" customWidth="1"/>
    <col min="10499" max="10499" width="12.28515625" style="3" customWidth="1"/>
    <col min="10500" max="10501" width="19.140625" style="3" customWidth="1"/>
    <col min="10502" max="10502" width="28.140625" style="3" customWidth="1"/>
    <col min="10503" max="10503" width="16.28515625" style="3" customWidth="1"/>
    <col min="10504" max="10504" width="9.140625" style="3"/>
    <col min="10505" max="10505" width="10.85546875" style="3" bestFit="1" customWidth="1"/>
    <col min="10506" max="10752" width="9.140625" style="3"/>
    <col min="10753" max="10753" width="4.42578125" style="3" customWidth="1"/>
    <col min="10754" max="10754" width="18" style="3" customWidth="1"/>
    <col min="10755" max="10755" width="12.28515625" style="3" customWidth="1"/>
    <col min="10756" max="10757" width="19.140625" style="3" customWidth="1"/>
    <col min="10758" max="10758" width="28.140625" style="3" customWidth="1"/>
    <col min="10759" max="10759" width="16.28515625" style="3" customWidth="1"/>
    <col min="10760" max="10760" width="9.140625" style="3"/>
    <col min="10761" max="10761" width="10.85546875" style="3" bestFit="1" customWidth="1"/>
    <col min="10762" max="11008" width="9.140625" style="3"/>
    <col min="11009" max="11009" width="4.42578125" style="3" customWidth="1"/>
    <col min="11010" max="11010" width="18" style="3" customWidth="1"/>
    <col min="11011" max="11011" width="12.28515625" style="3" customWidth="1"/>
    <col min="11012" max="11013" width="19.140625" style="3" customWidth="1"/>
    <col min="11014" max="11014" width="28.140625" style="3" customWidth="1"/>
    <col min="11015" max="11015" width="16.28515625" style="3" customWidth="1"/>
    <col min="11016" max="11016" width="9.140625" style="3"/>
    <col min="11017" max="11017" width="10.85546875" style="3" bestFit="1" customWidth="1"/>
    <col min="11018" max="11264" width="9.140625" style="3"/>
    <col min="11265" max="11265" width="4.42578125" style="3" customWidth="1"/>
    <col min="11266" max="11266" width="18" style="3" customWidth="1"/>
    <col min="11267" max="11267" width="12.28515625" style="3" customWidth="1"/>
    <col min="11268" max="11269" width="19.140625" style="3" customWidth="1"/>
    <col min="11270" max="11270" width="28.140625" style="3" customWidth="1"/>
    <col min="11271" max="11271" width="16.28515625" style="3" customWidth="1"/>
    <col min="11272" max="11272" width="9.140625" style="3"/>
    <col min="11273" max="11273" width="10.85546875" style="3" bestFit="1" customWidth="1"/>
    <col min="11274" max="11520" width="9.140625" style="3"/>
    <col min="11521" max="11521" width="4.42578125" style="3" customWidth="1"/>
    <col min="11522" max="11522" width="18" style="3" customWidth="1"/>
    <col min="11523" max="11523" width="12.28515625" style="3" customWidth="1"/>
    <col min="11524" max="11525" width="19.140625" style="3" customWidth="1"/>
    <col min="11526" max="11526" width="28.140625" style="3" customWidth="1"/>
    <col min="11527" max="11527" width="16.28515625" style="3" customWidth="1"/>
    <col min="11528" max="11528" width="9.140625" style="3"/>
    <col min="11529" max="11529" width="10.85546875" style="3" bestFit="1" customWidth="1"/>
    <col min="11530" max="11776" width="9.140625" style="3"/>
    <col min="11777" max="11777" width="4.42578125" style="3" customWidth="1"/>
    <col min="11778" max="11778" width="18" style="3" customWidth="1"/>
    <col min="11779" max="11779" width="12.28515625" style="3" customWidth="1"/>
    <col min="11780" max="11781" width="19.140625" style="3" customWidth="1"/>
    <col min="11782" max="11782" width="28.140625" style="3" customWidth="1"/>
    <col min="11783" max="11783" width="16.28515625" style="3" customWidth="1"/>
    <col min="11784" max="11784" width="9.140625" style="3"/>
    <col min="11785" max="11785" width="10.85546875" style="3" bestFit="1" customWidth="1"/>
    <col min="11786" max="12032" width="9.140625" style="3"/>
    <col min="12033" max="12033" width="4.42578125" style="3" customWidth="1"/>
    <col min="12034" max="12034" width="18" style="3" customWidth="1"/>
    <col min="12035" max="12035" width="12.28515625" style="3" customWidth="1"/>
    <col min="12036" max="12037" width="19.140625" style="3" customWidth="1"/>
    <col min="12038" max="12038" width="28.140625" style="3" customWidth="1"/>
    <col min="12039" max="12039" width="16.28515625" style="3" customWidth="1"/>
    <col min="12040" max="12040" width="9.140625" style="3"/>
    <col min="12041" max="12041" width="10.85546875" style="3" bestFit="1" customWidth="1"/>
    <col min="12042" max="12288" width="9.140625" style="3"/>
    <col min="12289" max="12289" width="4.42578125" style="3" customWidth="1"/>
    <col min="12290" max="12290" width="18" style="3" customWidth="1"/>
    <col min="12291" max="12291" width="12.28515625" style="3" customWidth="1"/>
    <col min="12292" max="12293" width="19.140625" style="3" customWidth="1"/>
    <col min="12294" max="12294" width="28.140625" style="3" customWidth="1"/>
    <col min="12295" max="12295" width="16.28515625" style="3" customWidth="1"/>
    <col min="12296" max="12296" width="9.140625" style="3"/>
    <col min="12297" max="12297" width="10.85546875" style="3" bestFit="1" customWidth="1"/>
    <col min="12298" max="12544" width="9.140625" style="3"/>
    <col min="12545" max="12545" width="4.42578125" style="3" customWidth="1"/>
    <col min="12546" max="12546" width="18" style="3" customWidth="1"/>
    <col min="12547" max="12547" width="12.28515625" style="3" customWidth="1"/>
    <col min="12548" max="12549" width="19.140625" style="3" customWidth="1"/>
    <col min="12550" max="12550" width="28.140625" style="3" customWidth="1"/>
    <col min="12551" max="12551" width="16.28515625" style="3" customWidth="1"/>
    <col min="12552" max="12552" width="9.140625" style="3"/>
    <col min="12553" max="12553" width="10.85546875" style="3" bestFit="1" customWidth="1"/>
    <col min="12554" max="12800" width="9.140625" style="3"/>
    <col min="12801" max="12801" width="4.42578125" style="3" customWidth="1"/>
    <col min="12802" max="12802" width="18" style="3" customWidth="1"/>
    <col min="12803" max="12803" width="12.28515625" style="3" customWidth="1"/>
    <col min="12804" max="12805" width="19.140625" style="3" customWidth="1"/>
    <col min="12806" max="12806" width="28.140625" style="3" customWidth="1"/>
    <col min="12807" max="12807" width="16.28515625" style="3" customWidth="1"/>
    <col min="12808" max="12808" width="9.140625" style="3"/>
    <col min="12809" max="12809" width="10.85546875" style="3" bestFit="1" customWidth="1"/>
    <col min="12810" max="13056" width="9.140625" style="3"/>
    <col min="13057" max="13057" width="4.42578125" style="3" customWidth="1"/>
    <col min="13058" max="13058" width="18" style="3" customWidth="1"/>
    <col min="13059" max="13059" width="12.28515625" style="3" customWidth="1"/>
    <col min="13060" max="13061" width="19.140625" style="3" customWidth="1"/>
    <col min="13062" max="13062" width="28.140625" style="3" customWidth="1"/>
    <col min="13063" max="13063" width="16.28515625" style="3" customWidth="1"/>
    <col min="13064" max="13064" width="9.140625" style="3"/>
    <col min="13065" max="13065" width="10.85546875" style="3" bestFit="1" customWidth="1"/>
    <col min="13066" max="13312" width="9.140625" style="3"/>
    <col min="13313" max="13313" width="4.42578125" style="3" customWidth="1"/>
    <col min="13314" max="13314" width="18" style="3" customWidth="1"/>
    <col min="13315" max="13315" width="12.28515625" style="3" customWidth="1"/>
    <col min="13316" max="13317" width="19.140625" style="3" customWidth="1"/>
    <col min="13318" max="13318" width="28.140625" style="3" customWidth="1"/>
    <col min="13319" max="13319" width="16.28515625" style="3" customWidth="1"/>
    <col min="13320" max="13320" width="9.140625" style="3"/>
    <col min="13321" max="13321" width="10.85546875" style="3" bestFit="1" customWidth="1"/>
    <col min="13322" max="13568" width="9.140625" style="3"/>
    <col min="13569" max="13569" width="4.42578125" style="3" customWidth="1"/>
    <col min="13570" max="13570" width="18" style="3" customWidth="1"/>
    <col min="13571" max="13571" width="12.28515625" style="3" customWidth="1"/>
    <col min="13572" max="13573" width="19.140625" style="3" customWidth="1"/>
    <col min="13574" max="13574" width="28.140625" style="3" customWidth="1"/>
    <col min="13575" max="13575" width="16.28515625" style="3" customWidth="1"/>
    <col min="13576" max="13576" width="9.140625" style="3"/>
    <col min="13577" max="13577" width="10.85546875" style="3" bestFit="1" customWidth="1"/>
    <col min="13578" max="13824" width="9.140625" style="3"/>
    <col min="13825" max="13825" width="4.42578125" style="3" customWidth="1"/>
    <col min="13826" max="13826" width="18" style="3" customWidth="1"/>
    <col min="13827" max="13827" width="12.28515625" style="3" customWidth="1"/>
    <col min="13828" max="13829" width="19.140625" style="3" customWidth="1"/>
    <col min="13830" max="13830" width="28.140625" style="3" customWidth="1"/>
    <col min="13831" max="13831" width="16.28515625" style="3" customWidth="1"/>
    <col min="13832" max="13832" width="9.140625" style="3"/>
    <col min="13833" max="13833" width="10.85546875" style="3" bestFit="1" customWidth="1"/>
    <col min="13834" max="14080" width="9.140625" style="3"/>
    <col min="14081" max="14081" width="4.42578125" style="3" customWidth="1"/>
    <col min="14082" max="14082" width="18" style="3" customWidth="1"/>
    <col min="14083" max="14083" width="12.28515625" style="3" customWidth="1"/>
    <col min="14084" max="14085" width="19.140625" style="3" customWidth="1"/>
    <col min="14086" max="14086" width="28.140625" style="3" customWidth="1"/>
    <col min="14087" max="14087" width="16.28515625" style="3" customWidth="1"/>
    <col min="14088" max="14088" width="9.140625" style="3"/>
    <col min="14089" max="14089" width="10.85546875" style="3" bestFit="1" customWidth="1"/>
    <col min="14090" max="14336" width="9.140625" style="3"/>
    <col min="14337" max="14337" width="4.42578125" style="3" customWidth="1"/>
    <col min="14338" max="14338" width="18" style="3" customWidth="1"/>
    <col min="14339" max="14339" width="12.28515625" style="3" customWidth="1"/>
    <col min="14340" max="14341" width="19.140625" style="3" customWidth="1"/>
    <col min="14342" max="14342" width="28.140625" style="3" customWidth="1"/>
    <col min="14343" max="14343" width="16.28515625" style="3" customWidth="1"/>
    <col min="14344" max="14344" width="9.140625" style="3"/>
    <col min="14345" max="14345" width="10.85546875" style="3" bestFit="1" customWidth="1"/>
    <col min="14346" max="14592" width="9.140625" style="3"/>
    <col min="14593" max="14593" width="4.42578125" style="3" customWidth="1"/>
    <col min="14594" max="14594" width="18" style="3" customWidth="1"/>
    <col min="14595" max="14595" width="12.28515625" style="3" customWidth="1"/>
    <col min="14596" max="14597" width="19.140625" style="3" customWidth="1"/>
    <col min="14598" max="14598" width="28.140625" style="3" customWidth="1"/>
    <col min="14599" max="14599" width="16.28515625" style="3" customWidth="1"/>
    <col min="14600" max="14600" width="9.140625" style="3"/>
    <col min="14601" max="14601" width="10.85546875" style="3" bestFit="1" customWidth="1"/>
    <col min="14602" max="14848" width="9.140625" style="3"/>
    <col min="14849" max="14849" width="4.42578125" style="3" customWidth="1"/>
    <col min="14850" max="14850" width="18" style="3" customWidth="1"/>
    <col min="14851" max="14851" width="12.28515625" style="3" customWidth="1"/>
    <col min="14852" max="14853" width="19.140625" style="3" customWidth="1"/>
    <col min="14854" max="14854" width="28.140625" style="3" customWidth="1"/>
    <col min="14855" max="14855" width="16.28515625" style="3" customWidth="1"/>
    <col min="14856" max="14856" width="9.140625" style="3"/>
    <col min="14857" max="14857" width="10.85546875" style="3" bestFit="1" customWidth="1"/>
    <col min="14858" max="15104" width="9.140625" style="3"/>
    <col min="15105" max="15105" width="4.42578125" style="3" customWidth="1"/>
    <col min="15106" max="15106" width="18" style="3" customWidth="1"/>
    <col min="15107" max="15107" width="12.28515625" style="3" customWidth="1"/>
    <col min="15108" max="15109" width="19.140625" style="3" customWidth="1"/>
    <col min="15110" max="15110" width="28.140625" style="3" customWidth="1"/>
    <col min="15111" max="15111" width="16.28515625" style="3" customWidth="1"/>
    <col min="15112" max="15112" width="9.140625" style="3"/>
    <col min="15113" max="15113" width="10.85546875" style="3" bestFit="1" customWidth="1"/>
    <col min="15114" max="15360" width="9.140625" style="3"/>
    <col min="15361" max="15361" width="4.42578125" style="3" customWidth="1"/>
    <col min="15362" max="15362" width="18" style="3" customWidth="1"/>
    <col min="15363" max="15363" width="12.28515625" style="3" customWidth="1"/>
    <col min="15364" max="15365" width="19.140625" style="3" customWidth="1"/>
    <col min="15366" max="15366" width="28.140625" style="3" customWidth="1"/>
    <col min="15367" max="15367" width="16.28515625" style="3" customWidth="1"/>
    <col min="15368" max="15368" width="9.140625" style="3"/>
    <col min="15369" max="15369" width="10.85546875" style="3" bestFit="1" customWidth="1"/>
    <col min="15370" max="15616" width="9.140625" style="3"/>
    <col min="15617" max="15617" width="4.42578125" style="3" customWidth="1"/>
    <col min="15618" max="15618" width="18" style="3" customWidth="1"/>
    <col min="15619" max="15619" width="12.28515625" style="3" customWidth="1"/>
    <col min="15620" max="15621" width="19.140625" style="3" customWidth="1"/>
    <col min="15622" max="15622" width="28.140625" style="3" customWidth="1"/>
    <col min="15623" max="15623" width="16.28515625" style="3" customWidth="1"/>
    <col min="15624" max="15624" width="9.140625" style="3"/>
    <col min="15625" max="15625" width="10.85546875" style="3" bestFit="1" customWidth="1"/>
    <col min="15626" max="15872" width="9.140625" style="3"/>
    <col min="15873" max="15873" width="4.42578125" style="3" customWidth="1"/>
    <col min="15874" max="15874" width="18" style="3" customWidth="1"/>
    <col min="15875" max="15875" width="12.28515625" style="3" customWidth="1"/>
    <col min="15876" max="15877" width="19.140625" style="3" customWidth="1"/>
    <col min="15878" max="15878" width="28.140625" style="3" customWidth="1"/>
    <col min="15879" max="15879" width="16.28515625" style="3" customWidth="1"/>
    <col min="15880" max="15880" width="9.140625" style="3"/>
    <col min="15881" max="15881" width="10.85546875" style="3" bestFit="1" customWidth="1"/>
    <col min="15882" max="16128" width="9.140625" style="3"/>
    <col min="16129" max="16129" width="4.42578125" style="3" customWidth="1"/>
    <col min="16130" max="16130" width="18" style="3" customWidth="1"/>
    <col min="16131" max="16131" width="12.28515625" style="3" customWidth="1"/>
    <col min="16132" max="16133" width="19.140625" style="3" customWidth="1"/>
    <col min="16134" max="16134" width="28.140625" style="3" customWidth="1"/>
    <col min="16135" max="16135" width="16.28515625" style="3" customWidth="1"/>
    <col min="16136" max="16136" width="9.140625" style="3"/>
    <col min="16137" max="16137" width="10.85546875" style="3" bestFit="1" customWidth="1"/>
    <col min="16138" max="16384" width="9.140625" style="3"/>
  </cols>
  <sheetData>
    <row r="1" spans="1:7" ht="18.75">
      <c r="B1" s="51" t="s">
        <v>5</v>
      </c>
      <c r="C1" s="51"/>
      <c r="D1" s="51"/>
      <c r="E1" s="51"/>
      <c r="F1" s="51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52" t="s">
        <v>15</v>
      </c>
      <c r="B4" s="52"/>
      <c r="C4" s="52"/>
      <c r="D4" s="52"/>
      <c r="E4" s="52"/>
      <c r="F4" s="52"/>
    </row>
    <row r="5" spans="1:7">
      <c r="A5" s="53" t="s">
        <v>9</v>
      </c>
      <c r="B5" s="55" t="s">
        <v>10</v>
      </c>
      <c r="C5" s="55" t="s">
        <v>3</v>
      </c>
      <c r="D5" s="56" t="s">
        <v>8</v>
      </c>
      <c r="E5" s="56"/>
      <c r="F5" s="57" t="s">
        <v>11</v>
      </c>
    </row>
    <row r="6" spans="1:7" ht="98.25" customHeight="1">
      <c r="A6" s="54"/>
      <c r="B6" s="55"/>
      <c r="C6" s="55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v>
      </c>
      <c r="F6" s="58"/>
    </row>
    <row r="7" spans="1:7">
      <c r="A7" s="1">
        <v>1</v>
      </c>
      <c r="B7" s="14" t="s">
        <v>17</v>
      </c>
      <c r="C7" s="4">
        <f t="shared" ref="C7:C10" si="0"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 t="shared" si="0"/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 t="shared" si="0"/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 t="shared" si="0"/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50">
        <f>[1]Остатки!$E$5-C3</f>
        <v>2367058.3400000152</v>
      </c>
      <c r="E13" s="50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1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1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1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1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1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1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1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1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1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1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1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1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1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1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1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2018-04-02T13:49:40Z</dcterms:modified>
</cp:coreProperties>
</file>