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индикаторы!$A$1:$H$26</definedName>
    <definedName name="_xlnm.Print_Area" localSheetId="0">'приложение мероприятий'!$A$1:$N$76</definedName>
  </definedNames>
  <calcPr calcId="125725"/>
</workbook>
</file>

<file path=xl/calcChain.xml><?xml version="1.0" encoding="utf-8"?>
<calcChain xmlns="http://schemas.openxmlformats.org/spreadsheetml/2006/main">
  <c r="N71" i="4"/>
  <c r="J75"/>
  <c r="K16"/>
  <c r="J53"/>
  <c r="I75"/>
  <c r="M76"/>
  <c r="L76"/>
  <c r="K76"/>
  <c r="J76"/>
  <c r="M75"/>
  <c r="L75"/>
  <c r="K75"/>
  <c r="M74"/>
  <c r="L74"/>
  <c r="K74"/>
  <c r="J74"/>
  <c r="M73"/>
  <c r="L73"/>
  <c r="K73"/>
  <c r="J73"/>
  <c r="I74"/>
  <c r="I73"/>
  <c r="H15"/>
  <c r="H14"/>
  <c r="H12"/>
  <c r="H11"/>
  <c r="M9"/>
  <c r="L9"/>
  <c r="K9"/>
  <c r="J9"/>
  <c r="I9"/>
  <c r="H21"/>
  <c r="H20"/>
  <c r="H19"/>
  <c r="H18"/>
  <c r="M16"/>
  <c r="L16"/>
  <c r="J16"/>
  <c r="I16"/>
  <c r="M22"/>
  <c r="L22"/>
  <c r="K22"/>
  <c r="J22"/>
  <c r="I22"/>
  <c r="H27"/>
  <c r="H26"/>
  <c r="H25"/>
  <c r="H24"/>
  <c r="M37"/>
  <c r="L37"/>
  <c r="K37"/>
  <c r="J37"/>
  <c r="I37"/>
  <c r="H44"/>
  <c r="H43"/>
  <c r="H42"/>
  <c r="H41"/>
  <c r="H49"/>
  <c r="H48"/>
  <c r="H70"/>
  <c r="H68"/>
  <c r="H67"/>
  <c r="I65"/>
  <c r="H64"/>
  <c r="H63"/>
  <c r="H62"/>
  <c r="H61"/>
  <c r="H58"/>
  <c r="H57"/>
  <c r="H56"/>
  <c r="H55"/>
  <c r="H51"/>
  <c r="H50"/>
  <c r="I53"/>
  <c r="K53"/>
  <c r="L53"/>
  <c r="M53"/>
  <c r="M59"/>
  <c r="L59"/>
  <c r="K59"/>
  <c r="J59"/>
  <c r="I59"/>
  <c r="M65"/>
  <c r="L65"/>
  <c r="K65"/>
  <c r="J65"/>
  <c r="H69"/>
  <c r="I46"/>
  <c r="J46"/>
  <c r="K46"/>
  <c r="L46"/>
  <c r="M46"/>
  <c r="I29"/>
  <c r="K29"/>
  <c r="I18" i="6"/>
  <c r="H73" i="4" l="1"/>
  <c r="H65"/>
  <c r="H46"/>
  <c r="H74"/>
  <c r="H76"/>
  <c r="H37"/>
  <c r="H16"/>
  <c r="H59"/>
  <c r="H9"/>
  <c r="M71"/>
  <c r="H22"/>
  <c r="L71"/>
  <c r="K71"/>
  <c r="H53"/>
  <c r="J71"/>
  <c r="H75"/>
  <c r="H71" l="1"/>
</calcChain>
</file>

<file path=xl/sharedStrings.xml><?xml version="1.0" encoding="utf-8"?>
<sst xmlns="http://schemas.openxmlformats.org/spreadsheetml/2006/main" count="180" uniqueCount="98">
  <si>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</si>
  <si>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</si>
  <si>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</si>
  <si>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</si>
  <si>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</si>
  <si>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</si>
  <si>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</si>
  <si>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</si>
  <si>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</si>
  <si>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</si>
  <si>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</si>
  <si>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</si>
  <si>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</si>
  <si>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</si>
  <si>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</si>
  <si>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</si>
  <si>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</si>
  <si>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</si>
  <si>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</si>
  <si>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</si>
  <si>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</si>
  <si>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</si>
  <si>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</si>
  <si>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</si>
  <si>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</si>
  <si>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</si>
  <si>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</si>
  <si>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</si>
  <si>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</si>
  <si>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</si>
  <si>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</si>
  <si>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</si>
  <si>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</si>
  <si>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</si>
  <si>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</si>
  <si>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</si>
  <si>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</si>
  <si>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</si>
  <si>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</si>
  <si>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</si>
  <si>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</si>
  <si>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</si>
  <si>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</si>
  <si>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</si>
  <si>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</si>
  <si>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</si>
  <si>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</si>
  <si>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</si>
  <si>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</si>
  <si>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</si>
  <si>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</si>
  <si>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</si>
  <si>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</si>
  <si>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</si>
  <si>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</si>
  <si>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</si>
  <si>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</si>
  <si>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</si>
  <si>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</si>
  <si>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</si>
  <si>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</si>
  <si>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</si>
  <si>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</si>
  <si>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</si>
  <si>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</si>
  <si>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</si>
  <si>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</si>
  <si>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</si>
  <si>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</si>
  <si>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</si>
  <si>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</si>
  <si>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</si>
  <si>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</si>
  <si>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</si>
  <si>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</si>
  <si>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</si>
  <si>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</si>
  <si>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</si>
  <si>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</si>
  <si>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</si>
  <si>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</si>
  <si>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</si>
  <si>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</si>
  <si>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</si>
  <si>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</si>
  <si>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</si>
  <si>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</si>
  <si>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</si>
  <si>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</si>
  <si>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>Количество районных мероприятий и конкурсов для молодежи, в том числе по поддержке творческой и талантливой молодежи, в год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</si>
  <si>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</si>
  <si>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</si>
  <si>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</si>
  <si>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</si>
  <si>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</si>
  <si>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</si>
  <si>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</si>
  <si>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 xml:space="preserve">Приложение №1 к муниципальной 
программе "Молодежь Устьянского района" 
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</si>
</sst>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94" t="s">
        <v>86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36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36" customFormat="1" ht="36.75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36" customFormat="1" ht="34.5" customHeight="1">
      <c r="B4" s="96" t="s">
        <v>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36" customFormat="1" ht="17.25" customHeight="1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>
      <c r="A6" s="12" t="s">
        <v>19</v>
      </c>
      <c r="B6" s="90" t="s">
        <v>20</v>
      </c>
      <c r="C6" s="90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89">
        <v>2</v>
      </c>
      <c r="C7" s="89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92" t="s">
        <v>18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82">
        <v>1</v>
      </c>
      <c r="B9" s="76" t="s">
        <v>78</v>
      </c>
      <c r="C9" s="76"/>
      <c r="D9" s="76" t="s">
        <v>13</v>
      </c>
      <c r="E9" s="76" t="s">
        <v>26</v>
      </c>
      <c r="F9" s="76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87" t="s">
        <v>87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82"/>
      <c r="B10" s="76"/>
      <c r="C10" s="76"/>
      <c r="D10" s="76"/>
      <c r="E10" s="76"/>
      <c r="F10" s="76"/>
      <c r="G10" s="1" t="s">
        <v>4</v>
      </c>
      <c r="H10" s="11"/>
      <c r="I10" s="11"/>
      <c r="J10" s="11"/>
      <c r="K10" s="38"/>
      <c r="L10" s="11"/>
      <c r="M10" s="11"/>
      <c r="N10" s="76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82"/>
      <c r="B11" s="76"/>
      <c r="C11" s="76"/>
      <c r="D11" s="76"/>
      <c r="E11" s="76"/>
      <c r="F11" s="76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76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82"/>
      <c r="B12" s="76"/>
      <c r="C12" s="76"/>
      <c r="D12" s="76"/>
      <c r="E12" s="76"/>
      <c r="F12" s="76"/>
      <c r="G12" s="76" t="s">
        <v>6</v>
      </c>
      <c r="H12" s="93">
        <f>I12+J12+K12+L12+M12</f>
        <v>150000</v>
      </c>
      <c r="I12" s="93">
        <v>0</v>
      </c>
      <c r="J12" s="93">
        <v>150000</v>
      </c>
      <c r="K12" s="91">
        <v>0</v>
      </c>
      <c r="L12" s="93">
        <v>0</v>
      </c>
      <c r="M12" s="93">
        <v>0</v>
      </c>
      <c r="N12" s="76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82"/>
      <c r="B13" s="76"/>
      <c r="C13" s="76"/>
      <c r="D13" s="76"/>
      <c r="E13" s="76"/>
      <c r="F13" s="76"/>
      <c r="G13" s="76"/>
      <c r="H13" s="93"/>
      <c r="I13" s="93"/>
      <c r="J13" s="93"/>
      <c r="K13" s="91"/>
      <c r="L13" s="93"/>
      <c r="M13" s="93"/>
      <c r="N13" s="76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82"/>
      <c r="B14" s="76"/>
      <c r="C14" s="76"/>
      <c r="D14" s="76"/>
      <c r="E14" s="76"/>
      <c r="F14" s="76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76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>
      <c r="A15" s="82"/>
      <c r="B15" s="76"/>
      <c r="C15" s="76"/>
      <c r="D15" s="76"/>
      <c r="E15" s="76"/>
      <c r="F15" s="76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76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82">
        <v>2</v>
      </c>
      <c r="B16" s="76" t="s">
        <v>54</v>
      </c>
      <c r="C16" s="76"/>
      <c r="D16" s="75" t="s">
        <v>14</v>
      </c>
      <c r="E16" s="76" t="s">
        <v>25</v>
      </c>
      <c r="F16" s="76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76" t="s">
        <v>85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82"/>
      <c r="B17" s="76"/>
      <c r="C17" s="76"/>
      <c r="D17" s="75"/>
      <c r="E17" s="76"/>
      <c r="F17" s="76"/>
      <c r="G17" s="1" t="s">
        <v>4</v>
      </c>
      <c r="H17" s="11"/>
      <c r="I17" s="11"/>
      <c r="J17" s="11"/>
      <c r="K17" s="38"/>
      <c r="L17" s="11"/>
      <c r="M17" s="11"/>
      <c r="N17" s="76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82"/>
      <c r="B18" s="76"/>
      <c r="C18" s="76"/>
      <c r="D18" s="75"/>
      <c r="E18" s="76"/>
      <c r="F18" s="76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76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82"/>
      <c r="B19" s="76"/>
      <c r="C19" s="76"/>
      <c r="D19" s="75"/>
      <c r="E19" s="76"/>
      <c r="F19" s="76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76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82"/>
      <c r="B20" s="76"/>
      <c r="C20" s="76"/>
      <c r="D20" s="75"/>
      <c r="E20" s="76"/>
      <c r="F20" s="76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76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>
      <c r="A21" s="82"/>
      <c r="B21" s="76"/>
      <c r="C21" s="76"/>
      <c r="D21" s="75"/>
      <c r="E21" s="76"/>
      <c r="F21" s="76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76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82">
        <v>3</v>
      </c>
      <c r="B22" s="76" t="s">
        <v>16</v>
      </c>
      <c r="C22" s="76"/>
      <c r="D22" s="75" t="s">
        <v>14</v>
      </c>
      <c r="E22" s="76" t="s">
        <v>25</v>
      </c>
      <c r="F22" s="76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76" t="s">
        <v>80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82"/>
      <c r="B23" s="76"/>
      <c r="C23" s="76"/>
      <c r="D23" s="75"/>
      <c r="E23" s="76"/>
      <c r="F23" s="76"/>
      <c r="G23" s="1" t="s">
        <v>4</v>
      </c>
      <c r="H23" s="11"/>
      <c r="I23" s="11"/>
      <c r="J23" s="11"/>
      <c r="K23" s="38"/>
      <c r="L23" s="11"/>
      <c r="M23" s="11"/>
      <c r="N23" s="76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>
      <c r="A24" s="82"/>
      <c r="B24" s="76"/>
      <c r="C24" s="76"/>
      <c r="D24" s="75"/>
      <c r="E24" s="76"/>
      <c r="F24" s="76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76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82"/>
      <c r="B25" s="76"/>
      <c r="C25" s="76"/>
      <c r="D25" s="75"/>
      <c r="E25" s="76"/>
      <c r="F25" s="76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76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82"/>
      <c r="B26" s="76"/>
      <c r="C26" s="76"/>
      <c r="D26" s="75"/>
      <c r="E26" s="76"/>
      <c r="F26" s="76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76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82"/>
      <c r="B27" s="76"/>
      <c r="C27" s="76"/>
      <c r="D27" s="75"/>
      <c r="E27" s="76"/>
      <c r="F27" s="76"/>
      <c r="G27" s="76" t="s">
        <v>8</v>
      </c>
      <c r="H27" s="93">
        <f>SUM(I27:M27)</f>
        <v>0</v>
      </c>
      <c r="I27" s="93">
        <v>0</v>
      </c>
      <c r="J27" s="93">
        <v>0</v>
      </c>
      <c r="K27" s="91">
        <v>0</v>
      </c>
      <c r="L27" s="93">
        <v>0</v>
      </c>
      <c r="M27" s="93">
        <v>0</v>
      </c>
      <c r="N27" s="76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>
      <c r="A28" s="82"/>
      <c r="B28" s="76"/>
      <c r="C28" s="76"/>
      <c r="D28" s="75"/>
      <c r="E28" s="76"/>
      <c r="F28" s="76"/>
      <c r="G28" s="76"/>
      <c r="H28" s="93"/>
      <c r="I28" s="93"/>
      <c r="J28" s="93"/>
      <c r="K28" s="91"/>
      <c r="L28" s="93"/>
      <c r="M28" s="93"/>
      <c r="N28" s="76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>
      <c r="A29" s="82">
        <v>5</v>
      </c>
      <c r="B29" s="76" t="s">
        <v>17</v>
      </c>
      <c r="C29" s="76"/>
      <c r="D29" s="75" t="s">
        <v>14</v>
      </c>
      <c r="E29" s="76" t="s">
        <v>39</v>
      </c>
      <c r="F29" s="76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87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>
      <c r="A30" s="82"/>
      <c r="B30" s="76"/>
      <c r="C30" s="76"/>
      <c r="D30" s="75"/>
      <c r="E30" s="76"/>
      <c r="F30" s="76"/>
      <c r="G30" s="1" t="s">
        <v>4</v>
      </c>
      <c r="H30" s="18"/>
      <c r="I30" s="18"/>
      <c r="J30" s="18"/>
      <c r="K30" s="39"/>
      <c r="L30" s="18"/>
      <c r="M30" s="18"/>
      <c r="N30" s="88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>
      <c r="A31" s="82"/>
      <c r="B31" s="76"/>
      <c r="C31" s="76"/>
      <c r="D31" s="75"/>
      <c r="E31" s="76"/>
      <c r="F31" s="76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88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>
      <c r="A32" s="82"/>
      <c r="B32" s="76"/>
      <c r="C32" s="76"/>
      <c r="D32" s="75"/>
      <c r="E32" s="76"/>
      <c r="F32" s="76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88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>
      <c r="A33" s="82"/>
      <c r="B33" s="76"/>
      <c r="C33" s="76"/>
      <c r="D33" s="75"/>
      <c r="E33" s="76"/>
      <c r="F33" s="76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88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>
      <c r="A34" s="82"/>
      <c r="B34" s="76"/>
      <c r="C34" s="76"/>
      <c r="D34" s="75"/>
      <c r="E34" s="76"/>
      <c r="F34" s="76"/>
      <c r="G34" s="76" t="s">
        <v>8</v>
      </c>
      <c r="H34" s="99">
        <v>0</v>
      </c>
      <c r="I34" s="99">
        <v>0</v>
      </c>
      <c r="J34" s="99">
        <v>0</v>
      </c>
      <c r="K34" s="100">
        <v>0</v>
      </c>
      <c r="L34" s="99">
        <v>0</v>
      </c>
      <c r="M34" s="99">
        <v>0</v>
      </c>
      <c r="N34" s="88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>
      <c r="A35" s="82"/>
      <c r="B35" s="76"/>
      <c r="C35" s="76"/>
      <c r="D35" s="75"/>
      <c r="E35" s="76"/>
      <c r="F35" s="76"/>
      <c r="G35" s="76"/>
      <c r="H35" s="99"/>
      <c r="I35" s="99"/>
      <c r="J35" s="99"/>
      <c r="K35" s="100"/>
      <c r="L35" s="99"/>
      <c r="M35" s="99"/>
      <c r="N35" s="88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>
      <c r="A36" s="98" t="s">
        <v>44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>
      <c r="A37" s="83">
        <v>4</v>
      </c>
      <c r="B37" s="76" t="s">
        <v>45</v>
      </c>
      <c r="C37" s="76"/>
      <c r="D37" s="75" t="s">
        <v>14</v>
      </c>
      <c r="E37" s="76" t="s">
        <v>53</v>
      </c>
      <c r="F37" s="76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76" t="s">
        <v>69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>
      <c r="A38" s="84"/>
      <c r="B38" s="76"/>
      <c r="C38" s="76"/>
      <c r="D38" s="75"/>
      <c r="E38" s="76"/>
      <c r="F38" s="76"/>
      <c r="G38" s="76" t="s">
        <v>4</v>
      </c>
      <c r="H38" s="93"/>
      <c r="I38" s="93"/>
      <c r="J38" s="93"/>
      <c r="K38" s="91"/>
      <c r="L38" s="93"/>
      <c r="M38" s="93"/>
      <c r="N38" s="76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>
      <c r="A39" s="84"/>
      <c r="B39" s="76"/>
      <c r="C39" s="76"/>
      <c r="D39" s="75"/>
      <c r="E39" s="76"/>
      <c r="F39" s="76"/>
      <c r="G39" s="76"/>
      <c r="H39" s="93"/>
      <c r="I39" s="93"/>
      <c r="J39" s="93"/>
      <c r="K39" s="91"/>
      <c r="L39" s="93"/>
      <c r="M39" s="93"/>
      <c r="N39" s="76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>
      <c r="A40" s="84"/>
      <c r="B40" s="76"/>
      <c r="C40" s="76"/>
      <c r="D40" s="75"/>
      <c r="E40" s="76"/>
      <c r="F40" s="76"/>
      <c r="G40" s="76"/>
      <c r="H40" s="93"/>
      <c r="I40" s="93"/>
      <c r="J40" s="93"/>
      <c r="K40" s="91"/>
      <c r="L40" s="93"/>
      <c r="M40" s="93"/>
      <c r="N40" s="76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>
      <c r="A41" s="84"/>
      <c r="B41" s="76"/>
      <c r="C41" s="76"/>
      <c r="D41" s="75"/>
      <c r="E41" s="76"/>
      <c r="F41" s="76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76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>
      <c r="A42" s="84"/>
      <c r="B42" s="76"/>
      <c r="C42" s="76"/>
      <c r="D42" s="75"/>
      <c r="E42" s="76"/>
      <c r="F42" s="76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76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>
      <c r="A43" s="84"/>
      <c r="B43" s="76"/>
      <c r="C43" s="76"/>
      <c r="D43" s="75"/>
      <c r="E43" s="76"/>
      <c r="F43" s="76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76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>
      <c r="A44" s="85"/>
      <c r="B44" s="76"/>
      <c r="C44" s="76"/>
      <c r="D44" s="75"/>
      <c r="E44" s="76"/>
      <c r="F44" s="76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76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>
      <c r="A45" s="81" t="s">
        <v>46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>
      <c r="A46" s="83">
        <v>5</v>
      </c>
      <c r="B46" s="70" t="s">
        <v>79</v>
      </c>
      <c r="C46" s="70"/>
      <c r="D46" s="86" t="s">
        <v>14</v>
      </c>
      <c r="E46" s="76" t="s">
        <v>24</v>
      </c>
      <c r="F46" s="70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68" t="s">
        <v>52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>
      <c r="A47" s="84"/>
      <c r="B47" s="70"/>
      <c r="C47" s="70"/>
      <c r="D47" s="86"/>
      <c r="E47" s="76"/>
      <c r="F47" s="70"/>
      <c r="G47" s="1" t="s">
        <v>4</v>
      </c>
      <c r="H47" s="11"/>
      <c r="I47" s="21"/>
      <c r="J47" s="21"/>
      <c r="K47" s="41"/>
      <c r="L47" s="21"/>
      <c r="M47" s="21"/>
      <c r="N47" s="69"/>
      <c r="AA47" s="5"/>
      <c r="AB47" s="5"/>
      <c r="AC47" s="5"/>
    </row>
    <row r="48" spans="1:29" ht="24.75" customHeight="1">
      <c r="A48" s="84"/>
      <c r="B48" s="70"/>
      <c r="C48" s="70"/>
      <c r="D48" s="86"/>
      <c r="E48" s="76"/>
      <c r="F48" s="70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69"/>
      <c r="AA48" s="5"/>
      <c r="AB48" s="5"/>
      <c r="AC48" s="5"/>
    </row>
    <row r="49" spans="1:29" s="6" customFormat="1" ht="24.75" customHeight="1">
      <c r="A49" s="84"/>
      <c r="B49" s="70"/>
      <c r="C49" s="70"/>
      <c r="D49" s="86"/>
      <c r="E49" s="76"/>
      <c r="F49" s="70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69"/>
      <c r="AA49" s="5"/>
      <c r="AB49" s="5"/>
      <c r="AC49" s="5"/>
    </row>
    <row r="50" spans="1:29" s="7" customFormat="1" ht="24" customHeight="1">
      <c r="A50" s="84"/>
      <c r="B50" s="70"/>
      <c r="C50" s="70"/>
      <c r="D50" s="86"/>
      <c r="E50" s="76"/>
      <c r="F50" s="70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69"/>
      <c r="AA50" s="5"/>
      <c r="AB50" s="5"/>
      <c r="AC50" s="5"/>
    </row>
    <row r="51" spans="1:29" ht="26.25" customHeight="1">
      <c r="A51" s="85"/>
      <c r="B51" s="70"/>
      <c r="C51" s="70"/>
      <c r="D51" s="86"/>
      <c r="E51" s="76"/>
      <c r="F51" s="70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69"/>
      <c r="AA51" s="5"/>
      <c r="AB51" s="5"/>
      <c r="AC51" s="5"/>
    </row>
    <row r="52" spans="1:29" ht="27.75" customHeight="1">
      <c r="A52" s="78" t="s">
        <v>47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AA52" s="5"/>
      <c r="AB52" s="5"/>
      <c r="AC52" s="5"/>
    </row>
    <row r="53" spans="1:29" ht="12.75" customHeight="1">
      <c r="A53" s="82">
        <v>6</v>
      </c>
      <c r="B53" s="76" t="s">
        <v>48</v>
      </c>
      <c r="C53" s="76"/>
      <c r="D53" s="75" t="s">
        <v>14</v>
      </c>
      <c r="E53" s="76" t="s">
        <v>23</v>
      </c>
      <c r="F53" s="76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72" t="s">
        <v>84</v>
      </c>
      <c r="AA53" s="5"/>
      <c r="AB53" s="5"/>
      <c r="AC53" s="5"/>
    </row>
    <row r="54" spans="1:29">
      <c r="A54" s="82"/>
      <c r="B54" s="76"/>
      <c r="C54" s="76"/>
      <c r="D54" s="75"/>
      <c r="E54" s="76"/>
      <c r="F54" s="76"/>
      <c r="G54" s="1" t="s">
        <v>4</v>
      </c>
      <c r="H54" s="11"/>
      <c r="I54" s="11"/>
      <c r="J54" s="11"/>
      <c r="K54" s="38"/>
      <c r="L54" s="11"/>
      <c r="M54" s="11"/>
      <c r="N54" s="73"/>
      <c r="AA54" s="5"/>
      <c r="AB54" s="5"/>
      <c r="AC54" s="5"/>
    </row>
    <row r="55" spans="1:29" s="6" customFormat="1" ht="25.5">
      <c r="A55" s="82"/>
      <c r="B55" s="76"/>
      <c r="C55" s="76"/>
      <c r="D55" s="75"/>
      <c r="E55" s="76"/>
      <c r="F55" s="76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73"/>
      <c r="AA55" s="5"/>
      <c r="AB55" s="5"/>
      <c r="AC55" s="5"/>
    </row>
    <row r="56" spans="1:29" s="7" customFormat="1" ht="25.5">
      <c r="A56" s="82"/>
      <c r="B56" s="76"/>
      <c r="C56" s="76"/>
      <c r="D56" s="75"/>
      <c r="E56" s="76"/>
      <c r="F56" s="76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73"/>
      <c r="AA56" s="5"/>
      <c r="AB56" s="5"/>
      <c r="AC56" s="5"/>
    </row>
    <row r="57" spans="1:29" ht="25.5">
      <c r="A57" s="82"/>
      <c r="B57" s="76"/>
      <c r="C57" s="76"/>
      <c r="D57" s="75"/>
      <c r="E57" s="76"/>
      <c r="F57" s="76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73"/>
      <c r="AA57" s="5"/>
      <c r="AB57" s="5"/>
      <c r="AC57" s="5"/>
    </row>
    <row r="58" spans="1:29" ht="27" customHeight="1">
      <c r="A58" s="82"/>
      <c r="B58" s="76"/>
      <c r="C58" s="76"/>
      <c r="D58" s="75"/>
      <c r="E58" s="76"/>
      <c r="F58" s="76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74"/>
      <c r="AA58" s="5"/>
      <c r="AB58" s="5"/>
      <c r="AC58" s="5"/>
    </row>
    <row r="59" spans="1:29">
      <c r="A59" s="82">
        <v>7</v>
      </c>
      <c r="B59" s="87" t="s">
        <v>50</v>
      </c>
      <c r="C59" s="88"/>
      <c r="D59" s="75" t="s">
        <v>14</v>
      </c>
      <c r="E59" s="76" t="s">
        <v>49</v>
      </c>
      <c r="F59" s="76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76" t="s">
        <v>83</v>
      </c>
      <c r="AA59" s="5"/>
      <c r="AB59" s="5"/>
      <c r="AC59" s="5"/>
    </row>
    <row r="60" spans="1:29">
      <c r="A60" s="82"/>
      <c r="B60" s="88"/>
      <c r="C60" s="88"/>
      <c r="D60" s="75"/>
      <c r="E60" s="76"/>
      <c r="F60" s="76"/>
      <c r="G60" s="1" t="s">
        <v>4</v>
      </c>
      <c r="H60" s="11"/>
      <c r="I60" s="11"/>
      <c r="J60" s="11"/>
      <c r="K60" s="38"/>
      <c r="L60" s="11"/>
      <c r="M60" s="11"/>
      <c r="N60" s="76"/>
      <c r="AA60" s="5"/>
      <c r="AB60" s="5"/>
      <c r="AC60" s="5"/>
    </row>
    <row r="61" spans="1:29" s="6" customFormat="1" ht="25.5">
      <c r="A61" s="82"/>
      <c r="B61" s="88"/>
      <c r="C61" s="88"/>
      <c r="D61" s="75"/>
      <c r="E61" s="76"/>
      <c r="F61" s="76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76"/>
      <c r="AA61" s="5"/>
      <c r="AB61" s="5"/>
      <c r="AC61" s="5"/>
    </row>
    <row r="62" spans="1:29" s="7" customFormat="1" ht="25.5">
      <c r="A62" s="82"/>
      <c r="B62" s="88"/>
      <c r="C62" s="88"/>
      <c r="D62" s="75"/>
      <c r="E62" s="76"/>
      <c r="F62" s="76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76"/>
      <c r="AA62" s="5"/>
      <c r="AB62" s="5"/>
      <c r="AC62" s="5"/>
    </row>
    <row r="63" spans="1:29" ht="25.5">
      <c r="A63" s="82"/>
      <c r="B63" s="88"/>
      <c r="C63" s="88"/>
      <c r="D63" s="75"/>
      <c r="E63" s="76"/>
      <c r="F63" s="76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76"/>
      <c r="AA63" s="5"/>
      <c r="AB63" s="5"/>
      <c r="AC63" s="5"/>
    </row>
    <row r="64" spans="1:29" ht="39" customHeight="1">
      <c r="A64" s="82"/>
      <c r="B64" s="88"/>
      <c r="C64" s="88"/>
      <c r="D64" s="75"/>
      <c r="E64" s="76"/>
      <c r="F64" s="76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76"/>
      <c r="AA64" s="5"/>
      <c r="AB64" s="5"/>
      <c r="AC64" s="5"/>
    </row>
    <row r="65" spans="1:29">
      <c r="A65" s="82">
        <v>8</v>
      </c>
      <c r="B65" s="76" t="s">
        <v>51</v>
      </c>
      <c r="C65" s="76"/>
      <c r="D65" s="75" t="s">
        <v>14</v>
      </c>
      <c r="E65" s="76" t="s">
        <v>74</v>
      </c>
      <c r="F65" s="76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76" t="s">
        <v>81</v>
      </c>
      <c r="AA65" s="5"/>
      <c r="AB65" s="5"/>
      <c r="AC65" s="5"/>
    </row>
    <row r="66" spans="1:29">
      <c r="A66" s="82"/>
      <c r="B66" s="76"/>
      <c r="C66" s="76"/>
      <c r="D66" s="75"/>
      <c r="E66" s="76"/>
      <c r="F66" s="76"/>
      <c r="G66" s="1" t="s">
        <v>4</v>
      </c>
      <c r="H66" s="11"/>
      <c r="I66" s="11"/>
      <c r="J66" s="11"/>
      <c r="K66" s="38"/>
      <c r="L66" s="11"/>
      <c r="M66" s="11"/>
      <c r="N66" s="76"/>
      <c r="AA66" s="5"/>
      <c r="AB66" s="5"/>
      <c r="AC66" s="5"/>
    </row>
    <row r="67" spans="1:29" s="5" customFormat="1" ht="25.5">
      <c r="A67" s="82"/>
      <c r="B67" s="76"/>
      <c r="C67" s="76"/>
      <c r="D67" s="75"/>
      <c r="E67" s="76"/>
      <c r="F67" s="76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76"/>
    </row>
    <row r="68" spans="1:29" ht="25.5">
      <c r="A68" s="82"/>
      <c r="B68" s="76"/>
      <c r="C68" s="76"/>
      <c r="D68" s="75"/>
      <c r="E68" s="76"/>
      <c r="F68" s="76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76"/>
      <c r="AA68" s="5"/>
      <c r="AB68" s="5"/>
      <c r="AC68" s="5"/>
    </row>
    <row r="69" spans="1:29" ht="25.5">
      <c r="A69" s="82"/>
      <c r="B69" s="76"/>
      <c r="C69" s="76"/>
      <c r="D69" s="75"/>
      <c r="E69" s="76"/>
      <c r="F69" s="76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76"/>
      <c r="AA69" s="5"/>
      <c r="AB69" s="5"/>
      <c r="AC69" s="5"/>
    </row>
    <row r="70" spans="1:29" ht="79.5" customHeight="1">
      <c r="A70" s="82"/>
      <c r="B70" s="76"/>
      <c r="C70" s="76"/>
      <c r="D70" s="75"/>
      <c r="E70" s="76"/>
      <c r="F70" s="76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76"/>
      <c r="AA70" s="5"/>
      <c r="AB70" s="5"/>
      <c r="AC70" s="5"/>
    </row>
    <row r="71" spans="1:29" s="16" customFormat="1">
      <c r="A71" s="77"/>
      <c r="B71" s="71" t="s">
        <v>0</v>
      </c>
      <c r="C71" s="71"/>
      <c r="D71" s="71"/>
      <c r="E71" s="71"/>
      <c r="F71" s="71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71">
        <f>J20</f>
        <v>151677</v>
      </c>
      <c r="AA71" s="17"/>
      <c r="AB71" s="17"/>
      <c r="AC71" s="17"/>
    </row>
    <row r="72" spans="1:29" s="16" customFormat="1">
      <c r="A72" s="77"/>
      <c r="B72" s="71"/>
      <c r="C72" s="71"/>
      <c r="D72" s="71"/>
      <c r="E72" s="71"/>
      <c r="F72" s="71"/>
      <c r="G72" s="45" t="s">
        <v>4</v>
      </c>
      <c r="H72" s="22"/>
      <c r="I72" s="22"/>
      <c r="J72" s="22"/>
      <c r="K72" s="42"/>
      <c r="L72" s="22"/>
      <c r="M72" s="22"/>
      <c r="N72" s="71"/>
      <c r="AA72" s="17"/>
      <c r="AB72" s="17"/>
      <c r="AC72" s="17"/>
    </row>
    <row r="73" spans="1:29" s="16" customFormat="1" ht="25.5">
      <c r="A73" s="77"/>
      <c r="B73" s="71"/>
      <c r="C73" s="71"/>
      <c r="D73" s="71"/>
      <c r="E73" s="71"/>
      <c r="F73" s="71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71"/>
      <c r="AA73" s="17"/>
      <c r="AB73" s="17"/>
      <c r="AC73" s="17"/>
    </row>
    <row r="74" spans="1:29" s="16" customFormat="1" ht="25.5">
      <c r="A74" s="77"/>
      <c r="B74" s="71"/>
      <c r="C74" s="71"/>
      <c r="D74" s="71"/>
      <c r="E74" s="71"/>
      <c r="F74" s="71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71"/>
      <c r="AA74" s="17"/>
      <c r="AB74" s="17"/>
      <c r="AC74" s="17"/>
    </row>
    <row r="75" spans="1:29" s="16" customFormat="1" ht="25.5">
      <c r="A75" s="77"/>
      <c r="B75" s="71"/>
      <c r="C75" s="71"/>
      <c r="D75" s="71"/>
      <c r="E75" s="71"/>
      <c r="F75" s="71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71"/>
      <c r="AA75" s="17"/>
      <c r="AB75" s="17"/>
      <c r="AC75" s="17"/>
    </row>
    <row r="76" spans="1:29" s="16" customFormat="1" ht="25.5">
      <c r="A76" s="77"/>
      <c r="B76" s="71"/>
      <c r="C76" s="71"/>
      <c r="D76" s="71"/>
      <c r="E76" s="71"/>
      <c r="F76" s="71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71"/>
      <c r="AA76" s="17"/>
      <c r="AB76" s="17"/>
      <c r="AC76" s="17"/>
    </row>
    <row r="77" spans="1:29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D29:D35"/>
    <mergeCell ref="D37:D44"/>
    <mergeCell ref="E37:E44"/>
    <mergeCell ref="F37:F44"/>
    <mergeCell ref="G38:G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N46:N51"/>
    <mergeCell ref="B46:C51"/>
    <mergeCell ref="N71:N76"/>
    <mergeCell ref="B71:F76"/>
    <mergeCell ref="N53:N58"/>
    <mergeCell ref="D53:D58"/>
    <mergeCell ref="D59:D64"/>
    <mergeCell ref="F53:F58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3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abSelected="1" view="pageBreakPreview" zoomScale="150" zoomScaleSheetLayoutView="150" workbookViewId="0">
      <selection activeCell="F10" sqref="F10"/>
    </sheetView>
  </sheetViews>
  <sheetFormatPr defaultRowHeight="1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8" width="9.7109375" style="25" customWidth="1"/>
    <col min="9" max="9" width="11.85546875" style="25" customWidth="1"/>
    <col min="10" max="16384" width="9.140625" style="25"/>
  </cols>
  <sheetData>
    <row r="1" spans="1:13" ht="15" customHeight="1">
      <c r="A1" s="61"/>
      <c r="B1" s="61"/>
      <c r="C1" s="61"/>
      <c r="D1" s="61"/>
      <c r="E1" s="101"/>
      <c r="F1" s="101"/>
      <c r="G1" s="101"/>
      <c r="H1" s="101"/>
    </row>
    <row r="2" spans="1:13" ht="45" customHeight="1">
      <c r="A2" s="101" t="s">
        <v>97</v>
      </c>
      <c r="B2" s="101"/>
      <c r="C2" s="101"/>
      <c r="D2" s="101"/>
      <c r="E2" s="101"/>
      <c r="F2" s="101"/>
      <c r="G2" s="101"/>
      <c r="H2" s="101"/>
    </row>
    <row r="3" spans="1:13" ht="15" customHeight="1">
      <c r="A3" s="105" t="s">
        <v>41</v>
      </c>
      <c r="B3" s="105"/>
      <c r="C3" s="105"/>
      <c r="D3" s="105"/>
      <c r="E3" s="105"/>
      <c r="F3" s="105"/>
      <c r="G3" s="105"/>
      <c r="H3" s="105"/>
    </row>
    <row r="4" spans="1:13" ht="36" customHeight="1">
      <c r="A4" s="106"/>
      <c r="B4" s="106"/>
      <c r="C4" s="106"/>
      <c r="D4" s="106"/>
      <c r="E4" s="106"/>
      <c r="F4" s="106"/>
      <c r="G4" s="106"/>
      <c r="H4" s="106"/>
    </row>
    <row r="5" spans="1:13" ht="20.25" customHeight="1">
      <c r="A5" s="104" t="s">
        <v>27</v>
      </c>
      <c r="B5" s="104" t="s">
        <v>28</v>
      </c>
      <c r="C5" s="104" t="s">
        <v>38</v>
      </c>
      <c r="D5" s="104" t="s">
        <v>29</v>
      </c>
      <c r="E5" s="104"/>
      <c r="F5" s="104"/>
      <c r="G5" s="104"/>
      <c r="H5" s="104"/>
    </row>
    <row r="6" spans="1:13">
      <c r="A6" s="104"/>
      <c r="B6" s="104"/>
      <c r="C6" s="104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</row>
    <row r="7" spans="1:13">
      <c r="A7" s="104"/>
      <c r="B7" s="104"/>
      <c r="C7" s="104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</row>
    <row r="8" spans="1:13" ht="15" customHeight="1">
      <c r="A8" s="27"/>
      <c r="B8" s="103" t="s">
        <v>91</v>
      </c>
      <c r="C8" s="103"/>
      <c r="D8" s="103"/>
      <c r="E8" s="103"/>
      <c r="F8" s="103"/>
      <c r="G8" s="103"/>
      <c r="H8" s="103"/>
    </row>
    <row r="9" spans="1:13" ht="51">
      <c r="A9" s="50" t="s">
        <v>31</v>
      </c>
      <c r="B9" s="51" t="s">
        <v>55</v>
      </c>
      <c r="C9" s="27" t="s">
        <v>43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</row>
    <row r="10" spans="1:13" ht="125.25" customHeight="1">
      <c r="A10" s="63" t="s">
        <v>32</v>
      </c>
      <c r="B10" s="51" t="s">
        <v>56</v>
      </c>
      <c r="C10" s="27" t="s">
        <v>43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</row>
    <row r="11" spans="1:13" ht="54" customHeight="1">
      <c r="A11" s="64" t="s">
        <v>71</v>
      </c>
      <c r="B11" s="51" t="s">
        <v>57</v>
      </c>
      <c r="C11" s="27" t="s">
        <v>43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</row>
    <row r="12" spans="1:13" ht="66.75" customHeight="1">
      <c r="A12" s="27" t="s">
        <v>34</v>
      </c>
      <c r="B12" s="51" t="s">
        <v>58</v>
      </c>
      <c r="C12" s="27" t="s">
        <v>43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</row>
    <row r="13" spans="1:13" ht="78" customHeight="1">
      <c r="A13" s="27" t="s">
        <v>72</v>
      </c>
      <c r="B13" s="51" t="s">
        <v>75</v>
      </c>
      <c r="C13" s="27" t="s">
        <v>88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M13" s="25" t="s">
        <v>82</v>
      </c>
    </row>
    <row r="14" spans="1:13" ht="63.75" customHeight="1">
      <c r="A14" s="27" t="s">
        <v>73</v>
      </c>
      <c r="B14" s="52" t="s">
        <v>89</v>
      </c>
      <c r="C14" s="27" t="s">
        <v>88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</row>
    <row r="15" spans="1:13" ht="76.5" customHeight="1">
      <c r="A15" s="65" t="s">
        <v>95</v>
      </c>
      <c r="B15" s="53" t="s">
        <v>90</v>
      </c>
      <c r="C15" s="27" t="s">
        <v>88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</row>
    <row r="16" spans="1:13" ht="75.75" customHeight="1">
      <c r="A16" s="65" t="s">
        <v>96</v>
      </c>
      <c r="B16" s="54" t="s">
        <v>64</v>
      </c>
      <c r="C16" s="60" t="s">
        <v>88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</row>
    <row r="17" spans="1:9" ht="25.5" customHeight="1">
      <c r="A17" s="27"/>
      <c r="B17" s="102" t="s">
        <v>92</v>
      </c>
      <c r="C17" s="102"/>
      <c r="D17" s="102"/>
      <c r="E17" s="102"/>
      <c r="F17" s="102"/>
      <c r="G17" s="102"/>
      <c r="H17" s="102"/>
    </row>
    <row r="18" spans="1:9" ht="54.75" customHeight="1">
      <c r="A18" s="55" t="s">
        <v>35</v>
      </c>
      <c r="B18" s="53" t="s">
        <v>65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  <c r="I18" s="25">
        <f>H18+G18+F18+E18+D18</f>
        <v>500</v>
      </c>
    </row>
    <row r="19" spans="1:9" ht="66.75" customHeight="1">
      <c r="A19" s="55" t="s">
        <v>70</v>
      </c>
      <c r="B19" s="53" t="s">
        <v>76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</row>
    <row r="20" spans="1:9" ht="27.75" customHeight="1">
      <c r="A20" s="55"/>
      <c r="B20" s="102" t="s">
        <v>93</v>
      </c>
      <c r="C20" s="102"/>
      <c r="D20" s="102"/>
      <c r="E20" s="102"/>
      <c r="F20" s="102"/>
      <c r="G20" s="102"/>
      <c r="H20" s="102"/>
    </row>
    <row r="21" spans="1:9" ht="75.75" customHeight="1">
      <c r="A21" s="56" t="s">
        <v>59</v>
      </c>
      <c r="B21" s="53" t="s">
        <v>66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</row>
    <row r="22" spans="1:9" ht="14.25" customHeight="1">
      <c r="A22" s="57"/>
      <c r="B22" s="103" t="s">
        <v>94</v>
      </c>
      <c r="C22" s="103"/>
      <c r="D22" s="103"/>
      <c r="E22" s="103"/>
      <c r="F22" s="103"/>
      <c r="G22" s="103"/>
      <c r="H22" s="103"/>
    </row>
    <row r="23" spans="1:9" ht="91.5" customHeight="1">
      <c r="A23" s="55" t="s">
        <v>37</v>
      </c>
      <c r="B23" s="53" t="s">
        <v>67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</row>
    <row r="24" spans="1:9" ht="54" customHeight="1">
      <c r="A24" s="55" t="s">
        <v>60</v>
      </c>
      <c r="B24" s="53" t="s">
        <v>63</v>
      </c>
      <c r="C24" s="27" t="s">
        <v>88</v>
      </c>
      <c r="D24" s="34">
        <v>3</v>
      </c>
      <c r="E24" s="34">
        <v>3</v>
      </c>
      <c r="F24" s="34">
        <v>3</v>
      </c>
      <c r="G24" s="34">
        <v>4</v>
      </c>
      <c r="H24" s="34">
        <v>4</v>
      </c>
    </row>
    <row r="25" spans="1:9" ht="65.25" customHeight="1">
      <c r="A25" s="55" t="s">
        <v>61</v>
      </c>
      <c r="B25" s="53" t="s">
        <v>68</v>
      </c>
      <c r="C25" s="27" t="s">
        <v>88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</row>
    <row r="26" spans="1:9" ht="66" customHeight="1">
      <c r="A26" s="66" t="s">
        <v>62</v>
      </c>
      <c r="B26" s="59" t="s">
        <v>77</v>
      </c>
      <c r="C26" s="58" t="s">
        <v>43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</row>
  </sheetData>
  <mergeCells count="11">
    <mergeCell ref="E1:H1"/>
    <mergeCell ref="B17:H17"/>
    <mergeCell ref="B20:H20"/>
    <mergeCell ref="B22:H22"/>
    <mergeCell ref="A2:H2"/>
    <mergeCell ref="A5:A7"/>
    <mergeCell ref="B5:B7"/>
    <mergeCell ref="C5:C7"/>
    <mergeCell ref="D5:H5"/>
    <mergeCell ref="A3:H4"/>
    <mergeCell ref="B8:H8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2022-04-04T06:39:03Z</cp:lastPrinted>
  <dcterms:created xsi:type="dcterms:W3CDTF">2012-09-11T11:25:31Z</dcterms:created>
  <dcterms:modified xsi:type="dcterms:W3CDTF">2022-04-04T06:39:08Z</dcterms:modified>
</cp:coreProperties>
</file>