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№ 2" sheetId="1" r:id="rId1"/>
  </sheets>
  <definedNames>
    <definedName name="_GoBack" localSheetId="0">'Приложение № 2'!#REF!</definedName>
    <definedName name="_xlnm._FilterDatabase" localSheetId="0" hidden="1">'Приложение № 2'!$B$10:$C$35</definedName>
    <definedName name="_xlnm.Print_Titles" localSheetId="0">'Приложение № 2'!$9:$10</definedName>
    <definedName name="_xlnm.Print_Area" localSheetId="0">'Приложение № 2'!$A$1:$E$35</definedName>
  </definedNames>
  <calcPr calcId="124519"/>
</workbook>
</file>

<file path=xl/calcChain.xml><?xml version="1.0" encoding="utf-8"?>
<calcChain xmlns="http://schemas.openxmlformats.org/spreadsheetml/2006/main">
  <c r="E35" i="1"/>
  <c r="D35"/>
  <c r="D30"/>
</calcChain>
</file>

<file path=xl/sharedStrings.xml><?xml version="1.0" encoding="utf-8"?>
<sst xmlns="http://schemas.openxmlformats.org/spreadsheetml/2006/main" count="82" uniqueCount="48">
  <si>
    <t>Раздел</t>
  </si>
  <si>
    <t>ВСЕГО РАСХОДОВ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</si>
  <si>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</si>
  <si>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</si>
  <si>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</si>
  <si>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</si>
  <si>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</si>
  <si>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</si>
  <si>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</si>
  <si>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</si>
  <si>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</si>
  <si>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</si>
  <si>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</si>
  <si>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</si>
  <si>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</si>
  <si>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</si>
  <si>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</si>
  <si>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</si>
  <si>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</si>
  <si>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</si>
  <si>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</si>
  <si>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</si>
  <si>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</si>
  <si>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</si>
  <si>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</si>
  <si>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</si>
  <si>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</si>
  <si>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</si>
  <si>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</si>
  <si>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</si>
  <si>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</si>
  <si>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</si>
  <si>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Физическая культура и спорт</t>
  </si>
  <si>
    <t>Массовый спорт</t>
  </si>
  <si>
    <t>11</t>
  </si>
  <si>
    <t>Социальное обеспечение населения</t>
  </si>
  <si>
    <t>Обеспечение противопожарной безопасности</t>
  </si>
  <si>
    <t>Обеспечение проведения выборов и референдумов</t>
  </si>
  <si>
    <t>Другие вопросы в области социальной политики</t>
  </si>
  <si>
    <t>Сумма, рублей</t>
  </si>
  <si>
    <t>Утверждено</t>
  </si>
  <si>
    <t>Исполено</t>
  </si>
  <si>
    <t>Другие общегосударственные вопросы</t>
  </si>
  <si>
    <t>13</t>
  </si>
  <si>
    <t xml:space="preserve">Отчет об исполнении  расходов  по разделам и подразделам   бюджета сельского поселения "Березницкое"  Устьянского муниципального района Архангельской области   за 2022 год </t>
  </si>
  <si>
    <t>Приложение №2</t>
  </si>
  <si>
    <t>к решению сессии первого созыва Собрания депутатов Устьянского муниципального округа</t>
  </si>
  <si>
    <t>№ 121 от 22 июня 2023года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</si>
</sst>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1" fillId="4" borderId="6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49" fontId="1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F43"/>
  <sheetViews>
    <sheetView tabSelected="1" view="pageBreakPreview" topLeftCell="A7" zoomScale="98" zoomScaleSheetLayoutView="98" workbookViewId="0">
      <selection activeCell="D5" sqref="D5:E5"/>
    </sheetView>
  </sheetViews>
  <sheetFormatPr defaultColWidth="9.140625" defaultRowHeight="15.75"/>
  <cols>
    <col min="1" max="1" width="39.140625" style="2" customWidth="1"/>
    <col min="2" max="2" width="8.140625" style="13" customWidth="1"/>
    <col min="3" max="3" width="7.42578125" style="2" customWidth="1"/>
    <col min="4" max="4" width="17.5703125" style="2" customWidth="1"/>
    <col min="5" max="5" width="16.28515625" style="2" customWidth="1"/>
    <col min="6" max="6" width="16.5703125" style="2" customWidth="1"/>
    <col min="7" max="7" width="13.42578125" style="2" bestFit="1" customWidth="1"/>
    <col min="8" max="16384" width="9.140625" style="2"/>
  </cols>
  <sheetData>
    <row r="1" spans="1:6" ht="14.45" customHeight="1">
      <c r="B1" s="3"/>
      <c r="C1" s="4"/>
      <c r="D1" s="41"/>
    </row>
    <row r="2" spans="1:6" ht="20.25" customHeight="1">
      <c r="B2" s="3"/>
      <c r="C2" s="4"/>
      <c r="D2" s="41"/>
    </row>
    <row r="3" spans="1:6" ht="18" customHeight="1">
      <c r="B3" s="5"/>
      <c r="C3" s="49" t="s">
        <v>45</v>
      </c>
      <c r="D3" s="49"/>
      <c r="E3" s="50"/>
    </row>
    <row r="4" spans="1:6" ht="44.45" customHeight="1">
      <c r="B4" s="5"/>
      <c r="C4" s="46" t="s">
        <v>46</v>
      </c>
      <c r="D4" s="46"/>
      <c r="E4" s="47"/>
    </row>
    <row r="5" spans="1:6">
      <c r="B5" s="5"/>
      <c r="C5" s="6"/>
      <c r="D5" s="48" t="s">
        <v>47</v>
      </c>
      <c r="E5" s="47"/>
    </row>
    <row r="6" spans="1:6">
      <c r="B6" s="5"/>
      <c r="C6" s="6"/>
      <c r="D6" s="7"/>
    </row>
    <row r="7" spans="1:6" ht="47.1" customHeight="1">
      <c r="A7" s="52" t="s">
        <v>44</v>
      </c>
      <c r="B7" s="52"/>
      <c r="C7" s="52"/>
      <c r="D7" s="52"/>
    </row>
    <row r="8" spans="1:6" ht="18" customHeight="1">
      <c r="A8" s="55"/>
      <c r="B8" s="55"/>
      <c r="C8" s="55"/>
      <c r="D8" s="56"/>
    </row>
    <row r="9" spans="1:6" ht="17.45" customHeight="1">
      <c r="A9" s="53" t="s">
        <v>2</v>
      </c>
      <c r="B9" s="54" t="s">
        <v>0</v>
      </c>
      <c r="C9" s="53" t="s">
        <v>14</v>
      </c>
      <c r="D9" s="57" t="s">
        <v>39</v>
      </c>
      <c r="E9" s="58"/>
    </row>
    <row r="10" spans="1:6" ht="38.25" customHeight="1">
      <c r="A10" s="53"/>
      <c r="B10" s="54"/>
      <c r="C10" s="53"/>
      <c r="D10" s="42" t="s">
        <v>40</v>
      </c>
      <c r="E10" s="43" t="s">
        <v>41</v>
      </c>
    </row>
    <row r="11" spans="1:6" ht="30.95" customHeight="1">
      <c r="A11" s="16" t="s">
        <v>11</v>
      </c>
      <c r="B11" s="17" t="s">
        <v>12</v>
      </c>
      <c r="C11" s="17" t="s">
        <v>13</v>
      </c>
      <c r="D11" s="36">
        <v>9278519.0800000001</v>
      </c>
      <c r="E11" s="36">
        <v>9272841.3200000003</v>
      </c>
      <c r="F11" s="37"/>
    </row>
    <row r="12" spans="1:6" ht="70.5" customHeight="1">
      <c r="A12" s="18" t="s">
        <v>3</v>
      </c>
      <c r="B12" s="19" t="s">
        <v>4</v>
      </c>
      <c r="C12" s="19" t="s">
        <v>5</v>
      </c>
      <c r="D12" s="40">
        <v>1255903.19</v>
      </c>
      <c r="E12" s="36">
        <v>1255903.19</v>
      </c>
    </row>
    <row r="13" spans="1:6" ht="101.25" customHeight="1">
      <c r="A13" s="18" t="s">
        <v>6</v>
      </c>
      <c r="B13" s="19" t="s">
        <v>12</v>
      </c>
      <c r="C13" s="19" t="s">
        <v>16</v>
      </c>
      <c r="D13" s="40">
        <v>7759701.5999999996</v>
      </c>
      <c r="E13" s="36">
        <v>7754023.8399999999</v>
      </c>
    </row>
    <row r="14" spans="1:6" ht="86.25" customHeight="1">
      <c r="A14" s="18" t="s">
        <v>7</v>
      </c>
      <c r="B14" s="19" t="s">
        <v>12</v>
      </c>
      <c r="C14" s="19" t="s">
        <v>17</v>
      </c>
      <c r="D14" s="40">
        <v>4549</v>
      </c>
      <c r="E14" s="40">
        <v>4549</v>
      </c>
    </row>
    <row r="15" spans="1:6" ht="35.25" hidden="1" customHeight="1">
      <c r="A15" s="35" t="s">
        <v>37</v>
      </c>
      <c r="B15" s="19" t="s">
        <v>12</v>
      </c>
      <c r="C15" s="19" t="s">
        <v>27</v>
      </c>
      <c r="D15" s="40">
        <v>0</v>
      </c>
      <c r="E15" s="36">
        <v>9278519.0800000001</v>
      </c>
    </row>
    <row r="16" spans="1:6" ht="24.95" customHeight="1">
      <c r="A16" s="44" t="s">
        <v>42</v>
      </c>
      <c r="B16" s="45" t="s">
        <v>12</v>
      </c>
      <c r="C16" s="45" t="s">
        <v>43</v>
      </c>
      <c r="D16" s="40">
        <v>258365.29</v>
      </c>
      <c r="E16" s="40">
        <v>258365.29</v>
      </c>
    </row>
    <row r="17" spans="1:6" ht="24.95" customHeight="1">
      <c r="A17" s="24" t="s">
        <v>8</v>
      </c>
      <c r="B17" s="25" t="s">
        <v>18</v>
      </c>
      <c r="C17" s="25" t="s">
        <v>13</v>
      </c>
      <c r="D17" s="36">
        <v>460608.21</v>
      </c>
      <c r="E17" s="36">
        <v>460608.21</v>
      </c>
    </row>
    <row r="18" spans="1:6" ht="30" customHeight="1">
      <c r="A18" s="22" t="s">
        <v>9</v>
      </c>
      <c r="B18" s="23" t="s">
        <v>18</v>
      </c>
      <c r="C18" s="23" t="s">
        <v>15</v>
      </c>
      <c r="D18" s="36">
        <v>460608.21</v>
      </c>
      <c r="E18" s="36">
        <v>460608.21</v>
      </c>
    </row>
    <row r="19" spans="1:6" ht="38.25" customHeight="1">
      <c r="A19" s="24" t="s">
        <v>10</v>
      </c>
      <c r="B19" s="25" t="s">
        <v>15</v>
      </c>
      <c r="C19" s="25" t="s">
        <v>13</v>
      </c>
      <c r="D19" s="36">
        <v>287997.95</v>
      </c>
      <c r="E19" s="36">
        <v>287997.95</v>
      </c>
    </row>
    <row r="20" spans="1:6" ht="33.75" customHeight="1">
      <c r="A20" s="22" t="s">
        <v>36</v>
      </c>
      <c r="B20" s="23" t="s">
        <v>15</v>
      </c>
      <c r="C20" s="23">
        <v>10</v>
      </c>
      <c r="D20" s="36">
        <v>287997.95</v>
      </c>
      <c r="E20" s="36">
        <v>287997.95</v>
      </c>
    </row>
    <row r="21" spans="1:6" ht="23.45" customHeight="1">
      <c r="A21" s="26" t="s">
        <v>20</v>
      </c>
      <c r="B21" s="17" t="s">
        <v>22</v>
      </c>
      <c r="C21" s="17" t="s">
        <v>13</v>
      </c>
      <c r="D21" s="36">
        <v>2832486.01</v>
      </c>
      <c r="E21" s="36">
        <v>2712593.98</v>
      </c>
      <c r="F21" s="37"/>
    </row>
    <row r="22" spans="1:6" ht="20.100000000000001" hidden="1" customHeight="1">
      <c r="A22" s="21" t="s">
        <v>21</v>
      </c>
      <c r="B22" s="20" t="s">
        <v>22</v>
      </c>
      <c r="C22" s="20" t="s">
        <v>12</v>
      </c>
      <c r="D22" s="40"/>
      <c r="E22" s="36">
        <v>9278519.0800000001</v>
      </c>
    </row>
    <row r="23" spans="1:6" ht="20.100000000000001" hidden="1" customHeight="1">
      <c r="A23" s="21" t="s">
        <v>23</v>
      </c>
      <c r="B23" s="10" t="s">
        <v>22</v>
      </c>
      <c r="C23" s="10" t="s">
        <v>18</v>
      </c>
      <c r="D23" s="40">
        <v>0</v>
      </c>
      <c r="E23" s="36">
        <v>9278519.0800000001</v>
      </c>
    </row>
    <row r="24" spans="1:6" ht="20.100000000000001" customHeight="1">
      <c r="A24" s="27" t="s">
        <v>23</v>
      </c>
      <c r="B24" s="30" t="s">
        <v>22</v>
      </c>
      <c r="C24" s="30" t="s">
        <v>18</v>
      </c>
      <c r="D24" s="40">
        <v>410614</v>
      </c>
      <c r="E24" s="36">
        <v>290721.96999999997</v>
      </c>
    </row>
    <row r="25" spans="1:6" ht="21.6" customHeight="1">
      <c r="A25" s="29" t="s">
        <v>24</v>
      </c>
      <c r="B25" s="30" t="s">
        <v>22</v>
      </c>
      <c r="C25" s="30" t="s">
        <v>15</v>
      </c>
      <c r="D25" s="40">
        <v>2421872.0099999998</v>
      </c>
      <c r="E25" s="40">
        <v>2421872.0099999998</v>
      </c>
    </row>
    <row r="26" spans="1:6" ht="22.5" customHeight="1">
      <c r="A26" s="26" t="s">
        <v>25</v>
      </c>
      <c r="B26" s="17" t="s">
        <v>27</v>
      </c>
      <c r="C26" s="17" t="s">
        <v>13</v>
      </c>
      <c r="D26" s="36">
        <v>32224</v>
      </c>
      <c r="E26" s="36">
        <v>32224</v>
      </c>
    </row>
    <row r="27" spans="1:6" ht="20.45" customHeight="1">
      <c r="A27" s="27" t="s">
        <v>26</v>
      </c>
      <c r="B27" s="28" t="s">
        <v>27</v>
      </c>
      <c r="C27" s="28" t="s">
        <v>27</v>
      </c>
      <c r="D27" s="40">
        <v>32224</v>
      </c>
      <c r="E27" s="36">
        <v>32224</v>
      </c>
    </row>
    <row r="28" spans="1:6" ht="20.45" customHeight="1">
      <c r="A28" s="31" t="s">
        <v>28</v>
      </c>
      <c r="B28" s="17" t="s">
        <v>30</v>
      </c>
      <c r="C28" s="17" t="s">
        <v>13</v>
      </c>
      <c r="D28" s="36">
        <v>10339811.99</v>
      </c>
      <c r="E28" s="36">
        <v>10339811.99</v>
      </c>
    </row>
    <row r="29" spans="1:6" ht="20.45" customHeight="1">
      <c r="A29" s="32" t="s">
        <v>29</v>
      </c>
      <c r="B29" s="28" t="s">
        <v>30</v>
      </c>
      <c r="C29" s="28" t="s">
        <v>12</v>
      </c>
      <c r="D29" s="36">
        <v>10339811.99</v>
      </c>
      <c r="E29" s="36">
        <v>10339811.99</v>
      </c>
    </row>
    <row r="30" spans="1:6" ht="20.45" customHeight="1">
      <c r="A30" s="26" t="s">
        <v>31</v>
      </c>
      <c r="B30" s="17" t="s">
        <v>19</v>
      </c>
      <c r="C30" s="17" t="s">
        <v>13</v>
      </c>
      <c r="D30" s="36">
        <f>D31+D32</f>
        <v>69601</v>
      </c>
      <c r="E30" s="36">
        <v>69601</v>
      </c>
      <c r="F30" s="37"/>
    </row>
    <row r="31" spans="1:6" ht="22.5" customHeight="1">
      <c r="A31" s="27" t="s">
        <v>35</v>
      </c>
      <c r="B31" s="30" t="s">
        <v>19</v>
      </c>
      <c r="C31" s="30" t="s">
        <v>15</v>
      </c>
      <c r="D31" s="40">
        <v>5747</v>
      </c>
      <c r="E31" s="36">
        <v>5747</v>
      </c>
    </row>
    <row r="32" spans="1:6" ht="30.75" customHeight="1">
      <c r="A32" s="38" t="s">
        <v>38</v>
      </c>
      <c r="B32" s="39" t="s">
        <v>19</v>
      </c>
      <c r="C32" s="39" t="s">
        <v>17</v>
      </c>
      <c r="D32" s="40">
        <v>63854</v>
      </c>
      <c r="E32" s="36">
        <v>63854</v>
      </c>
    </row>
    <row r="33" spans="1:5">
      <c r="A33" s="26" t="s">
        <v>32</v>
      </c>
      <c r="B33" s="34" t="s">
        <v>34</v>
      </c>
      <c r="C33" s="34" t="s">
        <v>13</v>
      </c>
      <c r="D33" s="36">
        <v>601390.6</v>
      </c>
      <c r="E33" s="36">
        <v>601390.6</v>
      </c>
    </row>
    <row r="34" spans="1:5" ht="21.95" customHeight="1">
      <c r="A34" s="33" t="s">
        <v>33</v>
      </c>
      <c r="B34" s="11" t="s">
        <v>34</v>
      </c>
      <c r="C34" s="11" t="s">
        <v>18</v>
      </c>
      <c r="D34" s="36">
        <v>601390.6</v>
      </c>
      <c r="E34" s="36">
        <v>601390.6</v>
      </c>
    </row>
    <row r="35" spans="1:5" ht="24.95" customHeight="1">
      <c r="A35" s="51" t="s">
        <v>1</v>
      </c>
      <c r="B35" s="51"/>
      <c r="C35" s="51"/>
      <c r="D35" s="36">
        <f>D33+D30+D28+D26+D21+D19+D17+D11</f>
        <v>23902638.84</v>
      </c>
      <c r="E35" s="36">
        <f>E33+E30+E28+E26+E21+E19+E17+E11</f>
        <v>23777069.050000001</v>
      </c>
    </row>
    <row r="36" spans="1:5">
      <c r="A36" s="1"/>
      <c r="B36" s="12"/>
      <c r="C36" s="9"/>
      <c r="D36" s="9"/>
      <c r="E36" s="9"/>
    </row>
    <row r="37" spans="1:5">
      <c r="A37" s="9"/>
      <c r="B37" s="12"/>
      <c r="C37" s="9"/>
      <c r="D37" s="9"/>
      <c r="E37" s="9"/>
    </row>
    <row r="39" spans="1:5">
      <c r="A39" s="14"/>
      <c r="D39" s="8"/>
    </row>
    <row r="43" spans="1:5">
      <c r="D43" s="15"/>
    </row>
  </sheetData>
  <mergeCells count="10">
    <mergeCell ref="C4:E4"/>
    <mergeCell ref="D5:E5"/>
    <mergeCell ref="C3:E3"/>
    <mergeCell ref="A35:C35"/>
    <mergeCell ref="A7:D7"/>
    <mergeCell ref="A9:A10"/>
    <mergeCell ref="B9:B10"/>
    <mergeCell ref="C9:C10"/>
    <mergeCell ref="A8:D8"/>
    <mergeCell ref="D9:E9"/>
  </mergeCells>
  <pageMargins left="0.9055118110236221" right="0.19685039370078741" top="0.39370078740157483" bottom="0.3937007874015748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</vt:lpstr>
      <vt:lpstr>'Приложение № 2'!Заголовки_для_печати</vt:lpstr>
      <vt:lpstr>'Приложение №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2023-06-26T11:30:43Z</dcterms:modified>
</cp:coreProperties>
</file>