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440" windowHeight="12600"/>
  </bookViews>
  <sheets>
    <sheet name="Прил.1" sheetId="3" r:id="rId1"/>
  </sheets>
  <definedNames>
    <definedName name="_xlnm.Print_Area" localSheetId="0">Прил.1!$A$2:$E$34</definedName>
  </definedNames>
  <calcPr calcId="124519"/>
</workbook>
</file>

<file path=xl/calcChain.xml><?xml version="1.0" encoding="utf-8"?>
<calcChain xmlns="http://schemas.openxmlformats.org/spreadsheetml/2006/main">
  <c r="E9" i="3"/>
  <c r="D9"/>
  <c r="E8"/>
  <c r="D8"/>
</calcChain>
</file>

<file path=xl/sharedStrings.xml><?xml version="1.0" encoding="utf-8"?>
<sst xmlns="http://schemas.openxmlformats.org/spreadsheetml/2006/main" count="61" uniqueCount="61">
  <si>
    <t>Утверждено</t>
  </si>
  <si>
    <t>Исполнено</t>
  </si>
  <si>
    <t xml:space="preserve"> Наименование показателя</t>
  </si>
  <si>
    <t>Код дохода</t>
  </si>
  <si>
    <t>НАЛОГОВЫЕ И НЕНАЛОГОВЫЕ ДОХОДЫ</t>
  </si>
  <si>
    <t>00010000000000000000</t>
  </si>
  <si>
    <t>НАЛОГОВЫЕ  ДОХОДЫ</t>
  </si>
  <si>
    <t>НЕНАЛОГОВЫЕ ДОХОДЫ</t>
  </si>
  <si>
    <t>НАЛОГИ НА ПРИБЫЛЬ, ДОХОДЫ</t>
  </si>
  <si>
    <t>00010100000000000000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</si>
  <si>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</si>
  <si>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</si>
  <si>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</si>
  <si>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</si>
  <si>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НАЛОГИ НА ИМУЩЕСТВО</t>
  </si>
  <si>
    <t>00010600000000000000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</si>
  <si>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</si>
  <si>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00010601030100000110</t>
  </si>
  <si>
    <t>Земельный налог с организаций, обладающих земельным участком, расположенным в границах сельских поселений</t>
  </si>
  <si>
    <t>00010606033100000110</t>
  </si>
  <si>
    <t>Земельный налог с физических лиц, обладающих земельным участком, расположенным в границах сельских поселений</t>
  </si>
  <si>
    <t>00010606043100000110</t>
  </si>
  <si>
    <t>ГОСУДАРСТВЕННАЯ ПОШЛИНА</t>
  </si>
  <si>
    <t>00010800000000000000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</si>
  <si>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</si>
  <si>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</si>
  <si>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</si>
  <si>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</si>
  <si>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</si>
  <si>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00011109045100000120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</si>
  <si>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</si>
  <si>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</si>
  <si>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</si>
  <si>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</si>
  <si>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</si>
  <si>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</si>
  <si>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</si>
  <si>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00020216001100000150</t>
  </si>
  <si>
    <t>Субвенции бюджетам бюджетной системы Российской Федерации</t>
  </si>
  <si>
    <t>00020230000000000150</t>
  </si>
  <si>
    <t>Субвенции бюджетам сельских поселений на выполнение передаваемых полномочий субъектов Российской Федерации</t>
  </si>
  <si>
    <t>00020230024100000150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</si>
  <si>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</si>
  <si>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00020235118100000150</t>
  </si>
  <si>
    <t>Иные межбюджетные трансферты</t>
  </si>
  <si>
    <t>00020240000000000150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</si>
  <si>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</si>
  <si>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00020240014100000150</t>
  </si>
  <si>
    <t>Прочие межбюджетные трансферты, передаваемые бюджетам сельских поселений</t>
  </si>
  <si>
    <t>00020249999100000150</t>
  </si>
  <si>
    <t>ВОЗВРАТ ОСТАТКОВ СУБСИДИЙ, СУБВЕНЦИЙ И ИНЫХ МЕЖБЮДЖЕТНЫХ ТРАНСФЕРТОВ, ИМЕЮЩИХ ЦЕЛЕВОЕ НАЗНАЧЕНИЕ, ПРОШЛЫХ ЛЕТ</t>
  </si>
  <si>
    <t>00021900000000000000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</si>
  <si>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сельских поселений</t>
  </si>
  <si>
    <t>00021935118100000150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</si>
  <si>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</si>
  <si>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00021960010100000150</t>
  </si>
  <si>
    <t>ВСЕГО ДОХОДОВ</t>
  </si>
  <si>
    <t>Отчёт о поступлении доходов в бюджет муниципального образования "Череновское" за 2022 год</t>
  </si>
  <si>
    <t>Приложение №1</t>
  </si>
  <si>
    <t>к решению сессии первого созыва Собрания депутатов Устьянского муниципального округа</t>
  </si>
  <si>
    <t>№ 134 от 22 июня 2023года</t>
  </si>
</sst>
</file>

<file path=xl/styles.xml><?xml version="1.0" encoding="utf-8"?>
<styleSheet xmlns="http://schemas.openxmlformats.org/spreadsheetml/2006/main">
  <fonts count="1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4" fillId="0" borderId="0"/>
    <xf numFmtId="0" fontId="6" fillId="0" borderId="0"/>
    <xf numFmtId="0" fontId="10" fillId="0" borderId="0"/>
    <xf numFmtId="0" fontId="6" fillId="0" borderId="0"/>
    <xf numFmtId="0" fontId="1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 wrapText="1"/>
    </xf>
    <xf numFmtId="0" fontId="3" fillId="2" borderId="3" xfId="2" applyNumberFormat="1" applyFont="1" applyFill="1" applyBorder="1" applyAlignment="1">
      <alignment horizontal="left" vertical="center" wrapText="1"/>
    </xf>
    <xf numFmtId="49" fontId="3" fillId="2" borderId="3" xfId="2" applyNumberFormat="1" applyFont="1" applyFill="1" applyBorder="1" applyAlignment="1">
      <alignment horizontal="center" vertical="center" wrapText="1"/>
    </xf>
    <xf numFmtId="4" fontId="7" fillId="2" borderId="3" xfId="2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2" borderId="3" xfId="2" applyNumberFormat="1" applyFont="1" applyFill="1" applyBorder="1" applyAlignment="1">
      <alignment horizontal="left" vertical="center" wrapText="1" indent="1"/>
    </xf>
    <xf numFmtId="49" fontId="1" fillId="2" borderId="3" xfId="2" applyNumberFormat="1" applyFont="1" applyFill="1" applyBorder="1" applyAlignment="1">
      <alignment horizontal="center" vertical="center" wrapText="1"/>
    </xf>
    <xf numFmtId="4" fontId="8" fillId="2" borderId="3" xfId="2" applyNumberFormat="1" applyFont="1" applyFill="1" applyBorder="1" applyAlignment="1">
      <alignment horizontal="right" vertical="center"/>
    </xf>
    <xf numFmtId="3" fontId="1" fillId="0" borderId="0" xfId="0" applyNumberFormat="1" applyFont="1" applyBorder="1"/>
    <xf numFmtId="3" fontId="1" fillId="0" borderId="0" xfId="0" applyNumberFormat="1" applyFont="1"/>
    <xf numFmtId="0" fontId="9" fillId="0" borderId="0" xfId="0" applyFont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top" wrapText="1"/>
    </xf>
  </cellXfs>
  <cellStyles count="6">
    <cellStyle name="Обычный" xfId="0" builtinId="0"/>
    <cellStyle name="Обычный 10 2" xfId="3"/>
    <cellStyle name="Обычный 2" xfId="1"/>
    <cellStyle name="Обычный 23" xfId="4"/>
    <cellStyle name="Обычный 3" xfId="2"/>
    <cellStyle name="Обычный 50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E34"/>
  <sheetViews>
    <sheetView tabSelected="1" workbookViewId="0">
      <selection activeCell="D8" sqref="D8"/>
    </sheetView>
  </sheetViews>
  <sheetFormatPr defaultColWidth="9.140625" defaultRowHeight="12.75"/>
  <cols>
    <col min="1" max="1" width="1.28515625" style="1" customWidth="1"/>
    <col min="2" max="2" width="54.7109375" style="3" customWidth="1"/>
    <col min="3" max="3" width="22.5703125" style="3" customWidth="1"/>
    <col min="4" max="4" width="14.28515625" style="3" customWidth="1"/>
    <col min="5" max="5" width="15.5703125" style="3" customWidth="1"/>
    <col min="6" max="16384" width="9.140625" style="1"/>
  </cols>
  <sheetData>
    <row r="1" spans="1:5" ht="28.15" customHeight="1">
      <c r="C1" s="23" t="s">
        <v>58</v>
      </c>
      <c r="D1" s="23"/>
      <c r="E1" s="23"/>
    </row>
    <row r="2" spans="1:5" ht="33.75" customHeight="1">
      <c r="C2" s="21" t="s">
        <v>59</v>
      </c>
      <c r="D2" s="21"/>
      <c r="E2" s="21"/>
    </row>
    <row r="3" spans="1:5" ht="33.75" customHeight="1">
      <c r="C3" s="21" t="s">
        <v>60</v>
      </c>
      <c r="D3" s="21"/>
      <c r="E3" s="21"/>
    </row>
    <row r="4" spans="1:5" ht="35.25" customHeight="1">
      <c r="A4" s="4"/>
      <c r="B4" s="22" t="s">
        <v>57</v>
      </c>
      <c r="C4" s="22"/>
      <c r="D4" s="22"/>
      <c r="E4" s="22"/>
    </row>
    <row r="5" spans="1:5" ht="35.25" customHeight="1">
      <c r="B5" s="5" t="s">
        <v>2</v>
      </c>
      <c r="C5" s="5" t="s">
        <v>3</v>
      </c>
      <c r="D5" s="2" t="s">
        <v>0</v>
      </c>
      <c r="E5" s="2" t="s">
        <v>1</v>
      </c>
    </row>
    <row r="6" spans="1:5" s="6" customFormat="1" ht="11.25">
      <c r="B6" s="7">
        <v>1</v>
      </c>
      <c r="C6" s="7">
        <v>2</v>
      </c>
      <c r="D6" s="7">
        <v>3</v>
      </c>
      <c r="E6" s="7">
        <v>4</v>
      </c>
    </row>
    <row r="7" spans="1:5" s="12" customFormat="1" ht="21.75" customHeight="1">
      <c r="A7" s="8"/>
      <c r="B7" s="9" t="s">
        <v>4</v>
      </c>
      <c r="C7" s="10" t="s">
        <v>5</v>
      </c>
      <c r="D7" s="11">
        <v>181624</v>
      </c>
      <c r="E7" s="11">
        <v>135838.49</v>
      </c>
    </row>
    <row r="8" spans="1:5" s="12" customFormat="1">
      <c r="A8" s="8"/>
      <c r="B8" s="13" t="s">
        <v>6</v>
      </c>
      <c r="C8" s="14"/>
      <c r="D8" s="15">
        <f>D10+D13+D17</f>
        <v>154941</v>
      </c>
      <c r="E8" s="15">
        <f>E10+E13+E17</f>
        <v>135838.49</v>
      </c>
    </row>
    <row r="9" spans="1:5">
      <c r="A9" s="16"/>
      <c r="B9" s="13" t="s">
        <v>7</v>
      </c>
      <c r="C9" s="14"/>
      <c r="D9" s="15">
        <f>D19</f>
        <v>26683</v>
      </c>
      <c r="E9" s="15">
        <f>E19</f>
        <v>0</v>
      </c>
    </row>
    <row r="10" spans="1:5">
      <c r="B10" s="9" t="s">
        <v>8</v>
      </c>
      <c r="C10" s="14" t="s">
        <v>9</v>
      </c>
      <c r="D10" s="11">
        <v>42425</v>
      </c>
      <c r="E10" s="11">
        <v>42986.31</v>
      </c>
    </row>
    <row r="11" spans="1:5" ht="63.75">
      <c r="B11" s="13" t="s">
        <v>10</v>
      </c>
      <c r="C11" s="14" t="s">
        <v>11</v>
      </c>
      <c r="D11" s="15">
        <v>42425</v>
      </c>
      <c r="E11" s="15">
        <v>40646.85</v>
      </c>
    </row>
    <row r="12" spans="1:5" ht="38.25">
      <c r="B12" s="13" t="s">
        <v>12</v>
      </c>
      <c r="C12" s="14" t="s">
        <v>13</v>
      </c>
      <c r="D12" s="15">
        <v>0</v>
      </c>
      <c r="E12" s="15">
        <v>2339.46</v>
      </c>
    </row>
    <row r="13" spans="1:5">
      <c r="B13" s="9" t="s">
        <v>14</v>
      </c>
      <c r="C13" s="14" t="s">
        <v>15</v>
      </c>
      <c r="D13" s="11">
        <v>110116</v>
      </c>
      <c r="E13" s="11">
        <v>84282.18</v>
      </c>
    </row>
    <row r="14" spans="1:5" ht="38.25">
      <c r="B14" s="13" t="s">
        <v>16</v>
      </c>
      <c r="C14" s="14" t="s">
        <v>17</v>
      </c>
      <c r="D14" s="15">
        <v>14116</v>
      </c>
      <c r="E14" s="15">
        <v>11909.93</v>
      </c>
    </row>
    <row r="15" spans="1:5" ht="25.5">
      <c r="B15" s="13" t="s">
        <v>18</v>
      </c>
      <c r="C15" s="14" t="s">
        <v>19</v>
      </c>
      <c r="D15" s="15">
        <v>0</v>
      </c>
      <c r="E15" s="15">
        <v>23969.09</v>
      </c>
    </row>
    <row r="16" spans="1:5" ht="25.5">
      <c r="B16" s="13" t="s">
        <v>20</v>
      </c>
      <c r="C16" s="14" t="s">
        <v>21</v>
      </c>
      <c r="D16" s="15">
        <v>96000</v>
      </c>
      <c r="E16" s="15">
        <v>48403.16</v>
      </c>
    </row>
    <row r="17" spans="1:5">
      <c r="B17" s="9" t="s">
        <v>22</v>
      </c>
      <c r="C17" s="14" t="s">
        <v>23</v>
      </c>
      <c r="D17" s="11">
        <v>2400</v>
      </c>
      <c r="E17" s="11">
        <v>8570</v>
      </c>
    </row>
    <row r="18" spans="1:5" ht="63.75">
      <c r="B18" s="13" t="s">
        <v>24</v>
      </c>
      <c r="C18" s="14" t="s">
        <v>25</v>
      </c>
      <c r="D18" s="15">
        <v>2400</v>
      </c>
      <c r="E18" s="15">
        <v>8570</v>
      </c>
    </row>
    <row r="19" spans="1:5" ht="38.25">
      <c r="A19" s="17"/>
      <c r="B19" s="9" t="s">
        <v>26</v>
      </c>
      <c r="C19" s="14" t="s">
        <v>27</v>
      </c>
      <c r="D19" s="11">
        <v>26683</v>
      </c>
      <c r="E19" s="11">
        <v>0</v>
      </c>
    </row>
    <row r="20" spans="1:5" s="18" customFormat="1" ht="63.75">
      <c r="B20" s="13" t="s">
        <v>28</v>
      </c>
      <c r="C20" s="14" t="s">
        <v>29</v>
      </c>
      <c r="D20" s="15">
        <v>26683</v>
      </c>
      <c r="E20" s="15">
        <v>0</v>
      </c>
    </row>
    <row r="21" spans="1:5" s="12" customFormat="1">
      <c r="B21" s="9" t="s">
        <v>30</v>
      </c>
      <c r="C21" s="14" t="s">
        <v>31</v>
      </c>
      <c r="D21" s="11">
        <v>1973270.66</v>
      </c>
      <c r="E21" s="11">
        <v>1918096.64</v>
      </c>
    </row>
    <row r="22" spans="1:5" s="12" customFormat="1" ht="38.25">
      <c r="B22" s="13" t="s">
        <v>32</v>
      </c>
      <c r="C22" s="14" t="s">
        <v>33</v>
      </c>
      <c r="D22" s="15">
        <v>1973270.66</v>
      </c>
      <c r="E22" s="15">
        <v>1980470.66</v>
      </c>
    </row>
    <row r="23" spans="1:5" ht="25.5">
      <c r="B23" s="9" t="s">
        <v>34</v>
      </c>
      <c r="C23" s="14" t="s">
        <v>35</v>
      </c>
      <c r="D23" s="11">
        <v>682315.2</v>
      </c>
      <c r="E23" s="11">
        <v>689515.2</v>
      </c>
    </row>
    <row r="24" spans="1:5" ht="38.25">
      <c r="B24" s="13" t="s">
        <v>36</v>
      </c>
      <c r="C24" s="14" t="s">
        <v>37</v>
      </c>
      <c r="D24" s="15">
        <v>682315.2</v>
      </c>
      <c r="E24" s="15">
        <v>682315.2</v>
      </c>
    </row>
    <row r="25" spans="1:5" ht="25.5">
      <c r="B25" s="9" t="s">
        <v>38</v>
      </c>
      <c r="C25" s="14" t="s">
        <v>39</v>
      </c>
      <c r="D25" s="11">
        <v>219097.46</v>
      </c>
      <c r="E25" s="11">
        <v>219097.46</v>
      </c>
    </row>
    <row r="26" spans="1:5" ht="25.5">
      <c r="B26" s="13" t="s">
        <v>40</v>
      </c>
      <c r="C26" s="14" t="s">
        <v>41</v>
      </c>
      <c r="D26" s="15">
        <v>87500</v>
      </c>
      <c r="E26" s="15">
        <v>87500</v>
      </c>
    </row>
    <row r="27" spans="1:5" ht="51">
      <c r="B27" s="13" t="s">
        <v>42</v>
      </c>
      <c r="C27" s="14" t="s">
        <v>43</v>
      </c>
      <c r="D27" s="15">
        <v>131597.46</v>
      </c>
      <c r="E27" s="15">
        <v>131597.46</v>
      </c>
    </row>
    <row r="28" spans="1:5">
      <c r="B28" s="9" t="s">
        <v>44</v>
      </c>
      <c r="C28" s="14" t="s">
        <v>45</v>
      </c>
      <c r="D28" s="11">
        <v>1071858</v>
      </c>
      <c r="E28" s="11">
        <v>1071858</v>
      </c>
    </row>
    <row r="29" spans="1:5" ht="63.75">
      <c r="B29" s="13" t="s">
        <v>46</v>
      </c>
      <c r="C29" s="14" t="s">
        <v>47</v>
      </c>
      <c r="D29" s="15">
        <v>183632</v>
      </c>
      <c r="E29" s="15">
        <v>183632</v>
      </c>
    </row>
    <row r="30" spans="1:5" ht="25.5">
      <c r="B30" s="13" t="s">
        <v>48</v>
      </c>
      <c r="C30" s="14" t="s">
        <v>49</v>
      </c>
      <c r="D30" s="15">
        <v>888226</v>
      </c>
      <c r="E30" s="15">
        <v>888226</v>
      </c>
    </row>
    <row r="31" spans="1:5" ht="38.25">
      <c r="B31" s="9" t="s">
        <v>50</v>
      </c>
      <c r="C31" s="14" t="s">
        <v>51</v>
      </c>
      <c r="D31" s="11">
        <v>0</v>
      </c>
      <c r="E31" s="11">
        <v>-62374.02</v>
      </c>
    </row>
    <row r="32" spans="1:5" ht="51">
      <c r="A32" s="17"/>
      <c r="B32" s="13" t="s">
        <v>52</v>
      </c>
      <c r="C32" s="14" t="s">
        <v>53</v>
      </c>
      <c r="D32" s="15">
        <v>0</v>
      </c>
      <c r="E32" s="15">
        <v>-10090.9</v>
      </c>
    </row>
    <row r="33" spans="1:5" ht="38.25">
      <c r="A33" s="17"/>
      <c r="B33" s="13" t="s">
        <v>54</v>
      </c>
      <c r="C33" s="14" t="s">
        <v>55</v>
      </c>
      <c r="D33" s="15">
        <v>0</v>
      </c>
      <c r="E33" s="15">
        <v>-52283.12</v>
      </c>
    </row>
    <row r="34" spans="1:5" ht="27" customHeight="1">
      <c r="B34" s="19" t="s">
        <v>56</v>
      </c>
      <c r="C34" s="20"/>
      <c r="D34" s="11">
        <v>2154894.66</v>
      </c>
      <c r="E34" s="11">
        <v>2053935.13</v>
      </c>
    </row>
  </sheetData>
  <mergeCells count="4">
    <mergeCell ref="C2:E2"/>
    <mergeCell ref="B4:E4"/>
    <mergeCell ref="C1:E1"/>
    <mergeCell ref="C3:E3"/>
  </mergeCells>
  <pageMargins left="0.76" right="0.35" top="0.31496062992125984" bottom="0.19685039370078741" header="0.23622047244094491" footer="0.1574803149606299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Прил.1</vt:lpstr>
      <vt:lpstr>Прил.1!Область_печати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Zverdvd.org</dc:creator>
  <cp:lastModifiedBy>User</cp:lastModifiedBy>
  <cp:lastPrinted>2023-06-27T05:51:57Z</cp:lastPrinted>
  <dcterms:created xsi:type="dcterms:W3CDTF">2023-03-27T05:44:59Z</dcterms:created>
  <dcterms:modified xsi:type="dcterms:W3CDTF">2023-06-27T05:52:02Z</dcterms:modified>
</cp:coreProperties>
</file>