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75" windowHeight="8640"/>
  </bookViews>
  <sheets>
    <sheet name="Списокна2022" sheetId="1" r:id="rId1"/>
  </sheets>
  <calcPr calcId="125725" calcOnSave="0"/>
</workbook>
</file>

<file path=xl/calcChain.xml><?xml version="1.0" encoding="utf-8"?>
<calcChain xmlns="http://schemas.openxmlformats.org/spreadsheetml/2006/main">
  <c r="A40" i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24"/>
  <c r="A25" s="1"/>
  <c r="A90"/>
  <c r="A91" s="1"/>
  <c r="A92" s="1"/>
  <c r="A93" s="1"/>
  <c r="A26" l="1"/>
  <c r="A27" s="1"/>
  <c r="A28" s="1"/>
  <c r="A29" s="1"/>
  <c r="A30" s="1"/>
  <c r="A31" s="1"/>
  <c r="A32" s="1"/>
  <c r="A33" s="1"/>
  <c r="A34" s="1"/>
  <c r="A55" l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</calcChain>
</file>

<file path=xl/sharedStrings.xml><?xml version="1.0" encoding="utf-8"?>
<sst xmlns="http://schemas.openxmlformats.org/spreadsheetml/2006/main" count="89" uniqueCount="89">
  <si>
    <t>№ п/п</t>
  </si>
  <si>
    <t>Ф.И.О.</t>
  </si>
  <si>
    <t>Уланова Анна Власьевна</t>
  </si>
  <si>
    <t>Кошкин Евгений Петрович</t>
  </si>
  <si>
    <t xml:space="preserve">Ожигин Николай Николаевич </t>
  </si>
  <si>
    <t xml:space="preserve">Селемянкина Евгения Викторовна </t>
  </si>
  <si>
    <t>ИНВАЛИДЫ</t>
  </si>
  <si>
    <t>ПЕНСИОНЕРЫ</t>
  </si>
  <si>
    <t>Пермякова Татьяна Николаевна</t>
  </si>
  <si>
    <t>Шанин Владимир Петрович</t>
  </si>
  <si>
    <t>Тимотина Нина Александровна</t>
  </si>
  <si>
    <t>Кошкина Манефа Павловна</t>
  </si>
  <si>
    <t>Армеев Виталий Федорович</t>
  </si>
  <si>
    <t>Суворов Василий Николаевич</t>
  </si>
  <si>
    <t>Турейко Людмила Григорьевна</t>
  </si>
  <si>
    <t>Русина Галина Анатольевна</t>
  </si>
  <si>
    <t>Гавриш Нина Анатольевна</t>
  </si>
  <si>
    <t>Летавина Надежда Александровна</t>
  </si>
  <si>
    <t>Каракаш Татьяна Варфоломеевна</t>
  </si>
  <si>
    <t>Иващук Елена Константиновна</t>
  </si>
  <si>
    <t>Волова Нина Николаевна</t>
  </si>
  <si>
    <t>Беляев Владимир Павлович</t>
  </si>
  <si>
    <t>Владимирова Антонина Ивановна</t>
  </si>
  <si>
    <t>Соснина Светлана Николаевна</t>
  </si>
  <si>
    <t>Потеряйко Лидия Александровна</t>
  </si>
  <si>
    <t>Казакова Валентина Павловна</t>
  </si>
  <si>
    <t>Обухова Александра Егоровна</t>
  </si>
  <si>
    <t>Лисичкина Маргарита Валентиновна</t>
  </si>
  <si>
    <t>Куприяновская Любовь Александровна</t>
  </si>
  <si>
    <t>Голышева Вера Николаевна</t>
  </si>
  <si>
    <t>Киевская Татьяна Николаевна</t>
  </si>
  <si>
    <t>Шабалина Валентина Александровна</t>
  </si>
  <si>
    <t>Воронцова Людмила Ивановна</t>
  </si>
  <si>
    <t>Щербина Николай Григорьевич</t>
  </si>
  <si>
    <t>Шарапова Валентина Петровна</t>
  </si>
  <si>
    <t>Пологих Людмила Григорьевна</t>
  </si>
  <si>
    <t>Рыбченко Лидия Павловна</t>
  </si>
  <si>
    <t>Котугина Ия Федоровна</t>
  </si>
  <si>
    <t>Дубовая Нина Ильинична</t>
  </si>
  <si>
    <t>Левицкая Елена Владимировна</t>
  </si>
  <si>
    <t>Вершинина Людмила Антоновна</t>
  </si>
  <si>
    <t xml:space="preserve">Паршина Галина Николаевна </t>
  </si>
  <si>
    <t>Карякина Светлана Александровна</t>
  </si>
  <si>
    <t xml:space="preserve">Кошкина Глафира Степанова </t>
  </si>
  <si>
    <t>Пушкин Петр Петрович</t>
  </si>
  <si>
    <t>Тарасова Антонина Степановна</t>
  </si>
  <si>
    <t>Новицкая Надежда Михайловна</t>
  </si>
  <si>
    <t>Кошкин Александр Михайлович</t>
  </si>
  <si>
    <t>Сковородина Раиса Николаевна</t>
  </si>
  <si>
    <t>Мартыненко Зинаида Ивановна</t>
  </si>
  <si>
    <t>Васильева Ольга Михайловна</t>
  </si>
  <si>
    <t>Кононов Владимир Николаевич</t>
  </si>
  <si>
    <t>Алборов Виктор Владимирович</t>
  </si>
  <si>
    <t>Демьяновская Елена Ивановна</t>
  </si>
  <si>
    <t>РАБОТАЮЩИЕ ГРАЖДАНЕ</t>
  </si>
  <si>
    <t>Дружинина Ольга Аполлинарьевна</t>
  </si>
  <si>
    <t>Рогозина Татьяна Михайловна</t>
  </si>
  <si>
    <t>Туйбов Андрей Вячеславович</t>
  </si>
  <si>
    <t>Кузнецова Галина Петровна</t>
  </si>
  <si>
    <t>Ожигина Лариса Викторовна</t>
  </si>
  <si>
    <t>Жернова Нина Рафаиловна</t>
  </si>
  <si>
    <t xml:space="preserve">Лузанова Светлана Аркадьевна </t>
  </si>
  <si>
    <t>Калининский Сергей Анатольевич</t>
  </si>
  <si>
    <t>Перхурова Галина Николаевна</t>
  </si>
  <si>
    <t>Гуменюк Зоя Леонтьевна</t>
  </si>
  <si>
    <t>Ожигина Ольга Дмитриевна</t>
  </si>
  <si>
    <t>Состав семьи (чел.)</t>
  </si>
  <si>
    <t>Граждане, выезжающие из районов Крайнего Севера и приравненных к ним местностей</t>
  </si>
  <si>
    <t xml:space="preserve">Дата постановки на учет </t>
  </si>
  <si>
    <t>Пуляева Анна Николаевна</t>
  </si>
  <si>
    <t>Ермакова Любовь Тимофеевна</t>
  </si>
  <si>
    <t>Иевлев Геннадий Михайлович</t>
  </si>
  <si>
    <t>Климова Светлана Валерьевна</t>
  </si>
  <si>
    <t>Кошкина Любовь Александровна</t>
  </si>
  <si>
    <t>Муниципальное образование - Устьянский муниципальный район Архангельской области</t>
  </si>
  <si>
    <t>Кузнецов Сергей Александрович</t>
  </si>
  <si>
    <t xml:space="preserve"> Итого: 13 семей (26 чел.)</t>
  </si>
  <si>
    <t>Всего по всем категориям: 67 семей (130 чел.)</t>
  </si>
  <si>
    <t>Утверждаю:</t>
  </si>
  <si>
    <t xml:space="preserve">подпись                                   </t>
  </si>
  <si>
    <t xml:space="preserve">  (расшифровка подписи)</t>
  </si>
  <si>
    <t>в 2021 году</t>
  </si>
  <si>
    <t>СПИСОК                                                                                                                                                                                                                                                                             граждан - участников ведомственной целевой программы"Оказание государственной поддержки гражданам в обеспечении жильем и оплате жилищно-коммунальных услуг" государственной программы Российской Федерации "Обеспечение доступным и комфортным жильем и коммунальными услугами граждан в Росссийской Федерации", подтвердивших свое участие в программе в 2022 году</t>
  </si>
  <si>
    <t xml:space="preserve">                                                                  А.А.Хоробров</t>
  </si>
  <si>
    <t xml:space="preserve">Исполняющий обязанности главы Устьянского муниципального района Архангелськой области </t>
  </si>
  <si>
    <t>О.В.Мемнонова</t>
  </si>
  <si>
    <r>
      <t>М.П.  ____</t>
    </r>
    <r>
      <rPr>
        <u/>
        <sz val="10"/>
        <rFont val="Times New Roman"/>
        <family val="1"/>
        <charset val="204"/>
      </rPr>
      <t>12 июля</t>
    </r>
    <r>
      <rPr>
        <sz val="10"/>
        <rFont val="Times New Roman"/>
        <family val="1"/>
        <charset val="204"/>
      </rPr>
      <t>________________2021 года</t>
    </r>
  </si>
  <si>
    <t>Итого: 5 семей (12 чел.)</t>
  </si>
  <si>
    <t xml:space="preserve"> Итого: 49 семей (92 чел.)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</si>
</sst>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9" fillId="2" borderId="0" xfId="0" applyFont="1" applyFill="1" applyAlignment="1">
      <alignment vertical="top"/>
    </xf>
    <xf numFmtId="0" fontId="10" fillId="2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14" fontId="7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14" fontId="13" fillId="2" borderId="1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14" fontId="14" fillId="2" borderId="1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top" wrapText="1"/>
    </xf>
    <xf numFmtId="14" fontId="13" fillId="2" borderId="4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/>
    </xf>
    <xf numFmtId="0" fontId="15" fillId="2" borderId="7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/>
    </xf>
    <xf numFmtId="0" fontId="7" fillId="0" borderId="6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10" xfId="3"/>
    <cellStyle name="Обычный 2" xfId="1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2"/>
  <sheetViews>
    <sheetView tabSelected="1" view="pageBreakPreview" topLeftCell="A79" zoomScale="150" zoomScaleNormal="100" zoomScaleSheetLayoutView="150" zoomScalePageLayoutView="130" workbookViewId="0">
      <selection activeCell="L18" sqref="L18"/>
    </sheetView>
  </sheetViews>
  <sheetFormatPr defaultRowHeight="15"/>
  <cols>
    <col min="1" max="1" width="7.5703125" style="5" customWidth="1"/>
    <col min="2" max="2" width="39.28515625" style="6" customWidth="1"/>
    <col min="3" max="3" width="20.42578125" style="24" customWidth="1"/>
    <col min="4" max="4" width="25.7109375" style="6" customWidth="1"/>
    <col min="5" max="10" width="0" style="6" hidden="1" customWidth="1"/>
    <col min="11" max="16384" width="9.140625" style="6"/>
  </cols>
  <sheetData>
    <row r="1" spans="1:9" ht="20.25" customHeight="1">
      <c r="A1" s="47"/>
      <c r="B1" s="47"/>
      <c r="C1" s="47"/>
      <c r="D1" s="47"/>
      <c r="E1" s="4"/>
      <c r="F1" s="4"/>
      <c r="G1" s="4"/>
      <c r="H1" s="4"/>
      <c r="I1" s="4"/>
    </row>
    <row r="2" spans="1:9">
      <c r="A2" s="47"/>
      <c r="B2" s="47"/>
      <c r="C2" s="64" t="s">
        <v>78</v>
      </c>
      <c r="D2" s="64"/>
      <c r="E2" s="4"/>
      <c r="F2" s="4"/>
      <c r="G2" s="4"/>
      <c r="H2" s="4"/>
      <c r="I2" s="4"/>
    </row>
    <row r="3" spans="1:9" ht="25.5" customHeight="1">
      <c r="A3" s="47"/>
      <c r="B3" s="47"/>
      <c r="C3" s="64" t="s">
        <v>84</v>
      </c>
      <c r="D3" s="64"/>
      <c r="E3" s="4"/>
      <c r="F3" s="4"/>
      <c r="G3" s="4"/>
      <c r="H3" s="4"/>
      <c r="I3" s="4"/>
    </row>
    <row r="4" spans="1:9" ht="15" customHeight="1">
      <c r="A4" s="47"/>
      <c r="B4" s="47"/>
      <c r="C4" s="50" t="s">
        <v>83</v>
      </c>
      <c r="D4" s="51" t="s">
        <v>85</v>
      </c>
      <c r="E4" s="4"/>
      <c r="F4" s="4"/>
      <c r="G4" s="4"/>
      <c r="H4" s="4"/>
      <c r="I4" s="4"/>
    </row>
    <row r="5" spans="1:9">
      <c r="A5" s="47"/>
      <c r="B5" s="47"/>
      <c r="C5" s="49" t="s">
        <v>79</v>
      </c>
      <c r="D5" s="49" t="s">
        <v>80</v>
      </c>
      <c r="E5" s="4"/>
      <c r="F5" s="4"/>
      <c r="G5" s="4"/>
      <c r="H5" s="4"/>
      <c r="I5" s="4"/>
    </row>
    <row r="6" spans="1:9" ht="15" customHeight="1">
      <c r="A6" s="47"/>
      <c r="B6" s="47"/>
      <c r="C6" s="64" t="s">
        <v>86</v>
      </c>
      <c r="D6" s="64"/>
      <c r="E6" s="4"/>
      <c r="F6" s="4"/>
      <c r="G6" s="4"/>
      <c r="H6" s="4"/>
      <c r="I6" s="4"/>
    </row>
    <row r="7" spans="1:9">
      <c r="A7" s="25"/>
      <c r="B7" s="4"/>
      <c r="C7" s="23"/>
      <c r="D7" s="4"/>
    </row>
    <row r="8" spans="1:9" ht="15" customHeight="1">
      <c r="A8" s="65" t="s">
        <v>82</v>
      </c>
      <c r="B8" s="65"/>
      <c r="C8" s="65"/>
      <c r="D8" s="65"/>
      <c r="E8" s="10"/>
    </row>
    <row r="9" spans="1:9" ht="15" customHeight="1">
      <c r="A9" s="65"/>
      <c r="B9" s="65"/>
      <c r="C9" s="65"/>
      <c r="D9" s="65"/>
      <c r="E9" s="10"/>
    </row>
    <row r="10" spans="1:9" ht="15" customHeight="1">
      <c r="A10" s="65"/>
      <c r="B10" s="65"/>
      <c r="C10" s="65"/>
      <c r="D10" s="65"/>
      <c r="E10" s="10"/>
    </row>
    <row r="11" spans="1:9" ht="53.25" customHeight="1">
      <c r="A11" s="65"/>
      <c r="B11" s="65"/>
      <c r="C11" s="65"/>
      <c r="D11" s="65"/>
      <c r="E11" s="10"/>
    </row>
    <row r="12" spans="1:9" ht="3.75" customHeight="1">
      <c r="A12" s="65" t="s">
        <v>81</v>
      </c>
      <c r="B12" s="65"/>
      <c r="C12" s="65"/>
      <c r="D12" s="65"/>
      <c r="E12" s="10"/>
    </row>
    <row r="13" spans="1:9" ht="15" customHeight="1">
      <c r="A13" s="47"/>
      <c r="B13" s="47"/>
      <c r="C13" s="47"/>
      <c r="D13" s="47"/>
    </row>
    <row r="14" spans="1:9" s="3" customFormat="1" ht="15.95" customHeight="1">
      <c r="A14" s="55" t="s">
        <v>74</v>
      </c>
      <c r="B14" s="55"/>
      <c r="C14" s="55"/>
      <c r="D14" s="55"/>
    </row>
    <row r="15" spans="1:9" s="3" customFormat="1" ht="15.95" customHeight="1">
      <c r="A15" s="48"/>
      <c r="B15" s="48"/>
      <c r="C15" s="48"/>
      <c r="D15" s="48"/>
    </row>
    <row r="16" spans="1:9" s="2" customFormat="1" ht="15.95" customHeight="1">
      <c r="A16" s="55" t="s">
        <v>67</v>
      </c>
      <c r="B16" s="55"/>
      <c r="C16" s="55"/>
      <c r="D16" s="55"/>
    </row>
    <row r="17" spans="1:10">
      <c r="A17" s="25"/>
      <c r="B17" s="4"/>
      <c r="C17" s="23"/>
      <c r="D17" s="4"/>
    </row>
    <row r="18" spans="1:10" s="7" customFormat="1" ht="14.25" customHeight="1">
      <c r="A18" s="62" t="s">
        <v>0</v>
      </c>
      <c r="B18" s="62" t="s">
        <v>1</v>
      </c>
      <c r="C18" s="62" t="s">
        <v>66</v>
      </c>
      <c r="D18" s="62" t="s">
        <v>68</v>
      </c>
    </row>
    <row r="19" spans="1:10" s="7" customFormat="1" ht="1.5" customHeight="1">
      <c r="A19" s="63"/>
      <c r="B19" s="63"/>
      <c r="C19" s="63"/>
      <c r="D19" s="63"/>
    </row>
    <row r="20" spans="1:10" s="12" customFormat="1" ht="13.5" customHeight="1">
      <c r="A20" s="11">
        <v>1</v>
      </c>
      <c r="B20" s="11">
        <v>2</v>
      </c>
      <c r="C20" s="11">
        <v>3</v>
      </c>
      <c r="D20" s="11">
        <v>4</v>
      </c>
    </row>
    <row r="21" spans="1:10" s="7" customFormat="1" ht="14.25" customHeight="1">
      <c r="A21" s="56" t="s">
        <v>6</v>
      </c>
      <c r="B21" s="57"/>
      <c r="C21" s="57"/>
      <c r="D21" s="58"/>
    </row>
    <row r="22" spans="1:10" s="8" customFormat="1" ht="15.75" customHeight="1">
      <c r="A22" s="52"/>
      <c r="B22" s="53"/>
      <c r="C22" s="53"/>
      <c r="D22" s="54"/>
    </row>
    <row r="23" spans="1:10" s="8" customFormat="1" ht="15.75" customHeight="1">
      <c r="A23" s="28">
        <v>1</v>
      </c>
      <c r="B23" s="32" t="s">
        <v>2</v>
      </c>
      <c r="C23" s="30">
        <v>1</v>
      </c>
      <c r="D23" s="31">
        <v>40799</v>
      </c>
    </row>
    <row r="24" spans="1:10" s="8" customFormat="1" ht="15.75" customHeight="1">
      <c r="A24" s="28">
        <f t="shared" ref="A24:A34" si="0">1+A23</f>
        <v>2</v>
      </c>
      <c r="B24" s="32" t="s">
        <v>3</v>
      </c>
      <c r="C24" s="30">
        <v>2</v>
      </c>
      <c r="D24" s="31">
        <v>40991</v>
      </c>
    </row>
    <row r="25" spans="1:10" s="8" customFormat="1" ht="15.75" customHeight="1">
      <c r="A25" s="28">
        <f t="shared" si="0"/>
        <v>3</v>
      </c>
      <c r="B25" s="32" t="s">
        <v>4</v>
      </c>
      <c r="C25" s="30">
        <v>2</v>
      </c>
      <c r="D25" s="31">
        <v>41465</v>
      </c>
      <c r="E25" s="16"/>
      <c r="F25" s="13"/>
      <c r="G25" s="13"/>
      <c r="H25" s="13"/>
      <c r="I25" s="13"/>
      <c r="J25" s="13"/>
    </row>
    <row r="26" spans="1:10" s="8" customFormat="1" ht="15.75" customHeight="1">
      <c r="A26" s="28">
        <f t="shared" si="0"/>
        <v>4</v>
      </c>
      <c r="B26" s="33" t="s">
        <v>5</v>
      </c>
      <c r="C26" s="34">
        <v>4</v>
      </c>
      <c r="D26" s="35">
        <v>41704</v>
      </c>
      <c r="E26" s="19"/>
      <c r="F26" s="13"/>
      <c r="G26" s="13"/>
      <c r="H26" s="13"/>
      <c r="I26" s="13"/>
      <c r="J26" s="13"/>
    </row>
    <row r="27" spans="1:10" s="8" customFormat="1" ht="15.75" customHeight="1">
      <c r="A27" s="28">
        <f t="shared" si="0"/>
        <v>5</v>
      </c>
      <c r="B27" s="36" t="s">
        <v>56</v>
      </c>
      <c r="C27" s="34">
        <v>1</v>
      </c>
      <c r="D27" s="35">
        <v>41841</v>
      </c>
      <c r="E27" s="16"/>
      <c r="F27" s="13"/>
      <c r="G27" s="13"/>
      <c r="H27" s="13"/>
      <c r="I27" s="13"/>
      <c r="J27" s="13"/>
    </row>
    <row r="28" spans="1:10" s="8" customFormat="1" ht="15.75" customHeight="1">
      <c r="A28" s="28">
        <f t="shared" si="0"/>
        <v>6</v>
      </c>
      <c r="B28" s="29" t="s">
        <v>70</v>
      </c>
      <c r="C28" s="30">
        <v>2</v>
      </c>
      <c r="D28" s="31">
        <v>42156</v>
      </c>
      <c r="E28" s="16"/>
      <c r="F28" s="13"/>
      <c r="G28" s="13"/>
      <c r="H28" s="13"/>
      <c r="I28" s="13"/>
      <c r="J28" s="13"/>
    </row>
    <row r="29" spans="1:10" s="8" customFormat="1" ht="15.75" customHeight="1">
      <c r="A29" s="28">
        <f t="shared" si="0"/>
        <v>7</v>
      </c>
      <c r="B29" s="37" t="s">
        <v>60</v>
      </c>
      <c r="C29" s="34">
        <v>2</v>
      </c>
      <c r="D29" s="35">
        <v>42283</v>
      </c>
      <c r="E29" s="16"/>
      <c r="F29" s="13"/>
      <c r="G29" s="13"/>
      <c r="H29" s="13"/>
      <c r="I29" s="13"/>
      <c r="J29" s="13"/>
    </row>
    <row r="30" spans="1:10" s="9" customFormat="1" ht="15.75" customHeight="1">
      <c r="A30" s="28">
        <f t="shared" si="0"/>
        <v>8</v>
      </c>
      <c r="B30" s="36" t="s">
        <v>57</v>
      </c>
      <c r="C30" s="34">
        <v>1</v>
      </c>
      <c r="D30" s="35">
        <v>42306</v>
      </c>
      <c r="E30" s="16"/>
      <c r="F30" s="20"/>
      <c r="G30" s="20"/>
      <c r="H30" s="20"/>
      <c r="I30" s="20"/>
      <c r="J30" s="20"/>
    </row>
    <row r="31" spans="1:10" s="8" customFormat="1" ht="15.75" customHeight="1">
      <c r="A31" s="28">
        <f t="shared" si="0"/>
        <v>9</v>
      </c>
      <c r="B31" s="36" t="s">
        <v>58</v>
      </c>
      <c r="C31" s="34">
        <v>3</v>
      </c>
      <c r="D31" s="35">
        <v>42332</v>
      </c>
      <c r="E31" s="19"/>
      <c r="F31" s="13"/>
      <c r="G31" s="13"/>
      <c r="H31" s="13"/>
      <c r="I31" s="13"/>
      <c r="J31" s="13"/>
    </row>
    <row r="32" spans="1:10" s="9" customFormat="1" ht="15.75" customHeight="1">
      <c r="A32" s="28">
        <f t="shared" si="0"/>
        <v>10</v>
      </c>
      <c r="B32" s="36" t="s">
        <v>59</v>
      </c>
      <c r="C32" s="34">
        <v>2</v>
      </c>
      <c r="D32" s="35">
        <v>42432</v>
      </c>
      <c r="E32" s="20"/>
      <c r="F32" s="20"/>
      <c r="G32" s="20"/>
      <c r="H32" s="20"/>
      <c r="I32" s="20"/>
      <c r="J32" s="20"/>
    </row>
    <row r="33" spans="1:10" s="8" customFormat="1" ht="15.75" customHeight="1">
      <c r="A33" s="28">
        <f t="shared" si="0"/>
        <v>11</v>
      </c>
      <c r="B33" s="36" t="s">
        <v>69</v>
      </c>
      <c r="C33" s="34">
        <v>1</v>
      </c>
      <c r="D33" s="35">
        <v>42460</v>
      </c>
      <c r="E33" s="13"/>
      <c r="F33" s="13"/>
      <c r="G33" s="13"/>
      <c r="H33" s="13"/>
      <c r="I33" s="13"/>
      <c r="J33" s="13"/>
    </row>
    <row r="34" spans="1:10" s="8" customFormat="1" ht="15.75" customHeight="1">
      <c r="A34" s="28">
        <f t="shared" si="0"/>
        <v>12</v>
      </c>
      <c r="B34" s="29" t="s">
        <v>64</v>
      </c>
      <c r="C34" s="30">
        <v>3</v>
      </c>
      <c r="D34" s="31">
        <v>42944</v>
      </c>
      <c r="E34" s="13"/>
      <c r="F34" s="13"/>
      <c r="G34" s="13"/>
      <c r="H34" s="13"/>
      <c r="I34" s="13"/>
      <c r="J34" s="13"/>
    </row>
    <row r="35" spans="1:10" s="8" customFormat="1" ht="15.75" customHeight="1">
      <c r="A35" s="28">
        <v>13</v>
      </c>
      <c r="B35" s="29" t="s">
        <v>37</v>
      </c>
      <c r="C35" s="30">
        <v>2</v>
      </c>
      <c r="D35" s="31">
        <v>44175</v>
      </c>
      <c r="E35" s="13"/>
      <c r="F35" s="13"/>
      <c r="G35" s="13"/>
      <c r="H35" s="13"/>
      <c r="I35" s="13"/>
      <c r="J35" s="13"/>
    </row>
    <row r="36" spans="1:10" s="9" customFormat="1" ht="15.75" customHeight="1">
      <c r="A36" s="38" t="s">
        <v>76</v>
      </c>
      <c r="B36" s="39"/>
      <c r="C36" s="39"/>
      <c r="D36" s="39"/>
      <c r="E36" s="20"/>
      <c r="F36" s="20"/>
      <c r="G36" s="20"/>
      <c r="H36" s="20"/>
      <c r="I36" s="20"/>
      <c r="J36" s="20"/>
    </row>
    <row r="37" spans="1:10" s="9" customFormat="1" ht="15.75" customHeight="1">
      <c r="A37" s="59" t="s">
        <v>7</v>
      </c>
      <c r="B37" s="60"/>
      <c r="C37" s="60"/>
      <c r="D37" s="61"/>
      <c r="E37" s="20"/>
      <c r="F37" s="20"/>
      <c r="G37" s="20"/>
      <c r="H37" s="20"/>
      <c r="I37" s="20"/>
      <c r="J37" s="20"/>
    </row>
    <row r="38" spans="1:10" s="8" customFormat="1" ht="15.75" customHeight="1">
      <c r="A38" s="28">
        <v>1</v>
      </c>
      <c r="B38" s="29" t="s">
        <v>8</v>
      </c>
      <c r="C38" s="30">
        <v>1</v>
      </c>
      <c r="D38" s="31">
        <v>39601</v>
      </c>
      <c r="E38" s="13"/>
      <c r="F38" s="13"/>
      <c r="G38" s="13"/>
      <c r="H38" s="13"/>
      <c r="I38" s="13"/>
      <c r="J38" s="13"/>
    </row>
    <row r="39" spans="1:10" s="4" customFormat="1" ht="15.6" customHeight="1">
      <c r="A39" s="28">
        <v>2</v>
      </c>
      <c r="B39" s="29" t="s">
        <v>9</v>
      </c>
      <c r="C39" s="30">
        <v>2</v>
      </c>
      <c r="D39" s="31">
        <v>39693</v>
      </c>
    </row>
    <row r="40" spans="1:10" s="4" customFormat="1" ht="15.75" customHeight="1">
      <c r="A40" s="28">
        <f>1+A39</f>
        <v>3</v>
      </c>
      <c r="B40" s="29" t="s">
        <v>10</v>
      </c>
      <c r="C40" s="30">
        <v>2</v>
      </c>
      <c r="D40" s="31">
        <v>39763</v>
      </c>
    </row>
    <row r="41" spans="1:10" s="4" customFormat="1" ht="15.75" customHeight="1">
      <c r="A41" s="28">
        <f t="shared" ref="A41:A54" si="1">1+A40</f>
        <v>4</v>
      </c>
      <c r="B41" s="29" t="s">
        <v>11</v>
      </c>
      <c r="C41" s="30">
        <v>1</v>
      </c>
      <c r="D41" s="31">
        <v>39766</v>
      </c>
      <c r="G41" s="19"/>
      <c r="I41" s="19"/>
      <c r="J41" s="19"/>
    </row>
    <row r="42" spans="1:10" s="4" customFormat="1" ht="15.75" customHeight="1">
      <c r="A42" s="28">
        <f t="shared" si="1"/>
        <v>5</v>
      </c>
      <c r="B42" s="29" t="s">
        <v>12</v>
      </c>
      <c r="C42" s="30">
        <v>2</v>
      </c>
      <c r="D42" s="31">
        <v>39769</v>
      </c>
      <c r="G42" s="19"/>
      <c r="I42" s="19"/>
      <c r="J42" s="19"/>
    </row>
    <row r="43" spans="1:10" s="4" customFormat="1" ht="15.75" customHeight="1">
      <c r="A43" s="28">
        <f t="shared" si="1"/>
        <v>6</v>
      </c>
      <c r="B43" s="29" t="s">
        <v>13</v>
      </c>
      <c r="C43" s="30">
        <v>2</v>
      </c>
      <c r="D43" s="31">
        <v>39849</v>
      </c>
      <c r="G43" s="19"/>
      <c r="I43" s="19"/>
      <c r="J43" s="19"/>
    </row>
    <row r="44" spans="1:10" s="4" customFormat="1" ht="15.75" customHeight="1">
      <c r="A44" s="28">
        <f t="shared" si="1"/>
        <v>7</v>
      </c>
      <c r="B44" s="29" t="s">
        <v>14</v>
      </c>
      <c r="C44" s="30">
        <v>3</v>
      </c>
      <c r="D44" s="31">
        <v>39906</v>
      </c>
      <c r="G44" s="19"/>
      <c r="I44" s="19"/>
      <c r="J44" s="19"/>
    </row>
    <row r="45" spans="1:10" s="4" customFormat="1" ht="15.75" customHeight="1">
      <c r="A45" s="28">
        <f t="shared" si="1"/>
        <v>8</v>
      </c>
      <c r="B45" s="29" t="s">
        <v>15</v>
      </c>
      <c r="C45" s="30">
        <v>2</v>
      </c>
      <c r="D45" s="31">
        <v>39917</v>
      </c>
      <c r="G45" s="19"/>
      <c r="I45" s="19"/>
      <c r="J45" s="19"/>
    </row>
    <row r="46" spans="1:10" s="4" customFormat="1" ht="15.75" customHeight="1">
      <c r="A46" s="28">
        <f t="shared" si="1"/>
        <v>9</v>
      </c>
      <c r="B46" s="29" t="s">
        <v>16</v>
      </c>
      <c r="C46" s="30">
        <v>3</v>
      </c>
      <c r="D46" s="31">
        <v>39919</v>
      </c>
      <c r="G46" s="19"/>
      <c r="I46" s="19"/>
      <c r="J46" s="19"/>
    </row>
    <row r="47" spans="1:10" s="4" customFormat="1" ht="15.75" customHeight="1">
      <c r="A47" s="28">
        <f t="shared" si="1"/>
        <v>10</v>
      </c>
      <c r="B47" s="29" t="s">
        <v>17</v>
      </c>
      <c r="C47" s="30">
        <v>3</v>
      </c>
      <c r="D47" s="31">
        <v>39960</v>
      </c>
      <c r="G47" s="19"/>
      <c r="I47" s="19"/>
      <c r="J47" s="19"/>
    </row>
    <row r="48" spans="1:10" s="4" customFormat="1" ht="15.75" customHeight="1">
      <c r="A48" s="28">
        <f t="shared" si="1"/>
        <v>11</v>
      </c>
      <c r="B48" s="40" t="s">
        <v>18</v>
      </c>
      <c r="C48" s="41">
        <v>2</v>
      </c>
      <c r="D48" s="42">
        <v>39961</v>
      </c>
      <c r="G48" s="19"/>
      <c r="I48" s="19"/>
      <c r="J48" s="19"/>
    </row>
    <row r="49" spans="1:10" s="4" customFormat="1" ht="15.75" customHeight="1">
      <c r="A49" s="28">
        <f t="shared" si="1"/>
        <v>12</v>
      </c>
      <c r="B49" s="29" t="s">
        <v>19</v>
      </c>
      <c r="C49" s="30">
        <v>2</v>
      </c>
      <c r="D49" s="31">
        <v>39972</v>
      </c>
      <c r="G49" s="19"/>
      <c r="I49" s="19"/>
      <c r="J49" s="19"/>
    </row>
    <row r="50" spans="1:10" s="4" customFormat="1" ht="15.75" customHeight="1">
      <c r="A50" s="28">
        <f t="shared" si="1"/>
        <v>13</v>
      </c>
      <c r="B50" s="29" t="s">
        <v>20</v>
      </c>
      <c r="C50" s="30">
        <v>1</v>
      </c>
      <c r="D50" s="31">
        <v>39972</v>
      </c>
      <c r="G50" s="19"/>
      <c r="I50" s="19"/>
      <c r="J50" s="19"/>
    </row>
    <row r="51" spans="1:10" s="4" customFormat="1" ht="15.75" customHeight="1">
      <c r="A51" s="28">
        <f t="shared" si="1"/>
        <v>14</v>
      </c>
      <c r="B51" s="29" t="s">
        <v>21</v>
      </c>
      <c r="C51" s="30">
        <v>2</v>
      </c>
      <c r="D51" s="31">
        <v>39974</v>
      </c>
      <c r="G51" s="19"/>
      <c r="I51" s="19"/>
      <c r="J51" s="19"/>
    </row>
    <row r="52" spans="1:10" s="4" customFormat="1" ht="15.75" customHeight="1">
      <c r="A52" s="28">
        <f t="shared" si="1"/>
        <v>15</v>
      </c>
      <c r="B52" s="29" t="s">
        <v>22</v>
      </c>
      <c r="C52" s="30">
        <v>1</v>
      </c>
      <c r="D52" s="31">
        <v>39983</v>
      </c>
      <c r="G52" s="19"/>
      <c r="I52" s="19"/>
      <c r="J52" s="19"/>
    </row>
    <row r="53" spans="1:10" s="4" customFormat="1" ht="15.75" customHeight="1">
      <c r="A53" s="28">
        <f t="shared" si="1"/>
        <v>16</v>
      </c>
      <c r="B53" s="29" t="s">
        <v>23</v>
      </c>
      <c r="C53" s="30">
        <v>1</v>
      </c>
      <c r="D53" s="31">
        <v>39987</v>
      </c>
      <c r="G53" s="19"/>
      <c r="I53" s="19"/>
      <c r="J53" s="19"/>
    </row>
    <row r="54" spans="1:10" s="4" customFormat="1" ht="15.75" customHeight="1">
      <c r="A54" s="28">
        <f t="shared" si="1"/>
        <v>17</v>
      </c>
      <c r="B54" s="29" t="s">
        <v>24</v>
      </c>
      <c r="C54" s="30">
        <v>2</v>
      </c>
      <c r="D54" s="31">
        <v>39987</v>
      </c>
      <c r="G54" s="19"/>
      <c r="I54" s="19"/>
      <c r="J54" s="19"/>
    </row>
    <row r="55" spans="1:10" s="4" customFormat="1" ht="15.75" customHeight="1">
      <c r="A55" s="28">
        <f t="shared" ref="A55:A86" si="2">A54+1</f>
        <v>18</v>
      </c>
      <c r="B55" s="29" t="s">
        <v>25</v>
      </c>
      <c r="C55" s="30">
        <v>3</v>
      </c>
      <c r="D55" s="31">
        <v>39988</v>
      </c>
      <c r="G55" s="19"/>
      <c r="I55" s="19"/>
      <c r="J55" s="19"/>
    </row>
    <row r="56" spans="1:10" s="14" customFormat="1" ht="15.75" customHeight="1">
      <c r="A56" s="28">
        <f t="shared" si="2"/>
        <v>19</v>
      </c>
      <c r="B56" s="36" t="s">
        <v>26</v>
      </c>
      <c r="C56" s="34">
        <v>1</v>
      </c>
      <c r="D56" s="35">
        <v>40127</v>
      </c>
      <c r="G56" s="19"/>
      <c r="I56" s="19"/>
      <c r="J56" s="19"/>
    </row>
    <row r="57" spans="1:10" s="15" customFormat="1" ht="15.75" customHeight="1">
      <c r="A57" s="28">
        <f t="shared" si="2"/>
        <v>20</v>
      </c>
      <c r="B57" s="29" t="s">
        <v>27</v>
      </c>
      <c r="C57" s="30">
        <v>2</v>
      </c>
      <c r="D57" s="31">
        <v>40130</v>
      </c>
      <c r="G57" s="19"/>
      <c r="I57" s="19"/>
      <c r="J57" s="19"/>
    </row>
    <row r="58" spans="1:10" s="4" customFormat="1" ht="15.75" customHeight="1">
      <c r="A58" s="28">
        <f t="shared" si="2"/>
        <v>21</v>
      </c>
      <c r="B58" s="29" t="s">
        <v>28</v>
      </c>
      <c r="C58" s="30">
        <v>2</v>
      </c>
      <c r="D58" s="31">
        <v>40150</v>
      </c>
      <c r="G58" s="13"/>
      <c r="I58" s="22"/>
      <c r="J58" s="13"/>
    </row>
    <row r="59" spans="1:10" s="4" customFormat="1" ht="15.75" customHeight="1">
      <c r="A59" s="28">
        <f t="shared" si="2"/>
        <v>22</v>
      </c>
      <c r="B59" s="29" t="s">
        <v>29</v>
      </c>
      <c r="C59" s="30">
        <v>2</v>
      </c>
      <c r="D59" s="31">
        <v>40150</v>
      </c>
      <c r="G59" s="19"/>
      <c r="I59" s="19"/>
      <c r="J59" s="19"/>
    </row>
    <row r="60" spans="1:10" s="4" customFormat="1" ht="15.75" customHeight="1">
      <c r="A60" s="28">
        <f t="shared" si="2"/>
        <v>23</v>
      </c>
      <c r="B60" s="29" t="s">
        <v>30</v>
      </c>
      <c r="C60" s="30">
        <v>2</v>
      </c>
      <c r="D60" s="31">
        <v>40154</v>
      </c>
      <c r="G60" s="19"/>
      <c r="I60" s="19"/>
      <c r="J60" s="19"/>
    </row>
    <row r="61" spans="1:10" s="4" customFormat="1" ht="15.75" customHeight="1">
      <c r="A61" s="28">
        <f t="shared" si="2"/>
        <v>24</v>
      </c>
      <c r="B61" s="29" t="s">
        <v>31</v>
      </c>
      <c r="C61" s="30">
        <v>1</v>
      </c>
      <c r="D61" s="31">
        <v>40155</v>
      </c>
      <c r="G61" s="19"/>
      <c r="I61" s="19"/>
      <c r="J61" s="19"/>
    </row>
    <row r="62" spans="1:10" s="4" customFormat="1" ht="15.75" customHeight="1">
      <c r="A62" s="28">
        <f t="shared" si="2"/>
        <v>25</v>
      </c>
      <c r="B62" s="29" t="s">
        <v>32</v>
      </c>
      <c r="C62" s="30">
        <v>2</v>
      </c>
      <c r="D62" s="31">
        <v>40155</v>
      </c>
      <c r="G62" s="19"/>
      <c r="I62" s="19"/>
      <c r="J62" s="19"/>
    </row>
    <row r="63" spans="1:10" s="4" customFormat="1" ht="15.75" customHeight="1">
      <c r="A63" s="28">
        <f t="shared" si="2"/>
        <v>26</v>
      </c>
      <c r="B63" s="29" t="s">
        <v>33</v>
      </c>
      <c r="C63" s="30">
        <v>3</v>
      </c>
      <c r="D63" s="31">
        <v>40170</v>
      </c>
      <c r="G63" s="19"/>
      <c r="I63" s="19"/>
      <c r="J63" s="19"/>
    </row>
    <row r="64" spans="1:10" s="4" customFormat="1" ht="15.75" customHeight="1">
      <c r="A64" s="28">
        <f t="shared" si="2"/>
        <v>27</v>
      </c>
      <c r="B64" s="29" t="s">
        <v>34</v>
      </c>
      <c r="C64" s="30">
        <v>1</v>
      </c>
      <c r="D64" s="31">
        <v>40171</v>
      </c>
      <c r="G64" s="16"/>
      <c r="I64" s="16"/>
      <c r="J64" s="16"/>
    </row>
    <row r="65" spans="1:10" s="4" customFormat="1" ht="15.75" customHeight="1">
      <c r="A65" s="28">
        <f t="shared" si="2"/>
        <v>28</v>
      </c>
      <c r="B65" s="29" t="s">
        <v>35</v>
      </c>
      <c r="C65" s="30">
        <v>1</v>
      </c>
      <c r="D65" s="31">
        <v>40175</v>
      </c>
      <c r="G65" s="19"/>
      <c r="I65" s="19"/>
      <c r="J65" s="19"/>
    </row>
    <row r="66" spans="1:10" s="4" customFormat="1" ht="15.75" customHeight="1">
      <c r="A66" s="28">
        <f t="shared" si="2"/>
        <v>29</v>
      </c>
      <c r="B66" s="29" t="s">
        <v>38</v>
      </c>
      <c r="C66" s="30">
        <v>2</v>
      </c>
      <c r="D66" s="31">
        <v>40457</v>
      </c>
      <c r="G66" s="19"/>
      <c r="I66" s="19"/>
      <c r="J66" s="19"/>
    </row>
    <row r="67" spans="1:10" s="4" customFormat="1" ht="15.75" customHeight="1">
      <c r="A67" s="28">
        <f t="shared" si="2"/>
        <v>30</v>
      </c>
      <c r="B67" s="36" t="s">
        <v>39</v>
      </c>
      <c r="C67" s="34">
        <v>1</v>
      </c>
      <c r="D67" s="35">
        <v>40463</v>
      </c>
      <c r="G67" s="19"/>
      <c r="I67" s="19"/>
      <c r="J67" s="19"/>
    </row>
    <row r="68" spans="1:10" s="4" customFormat="1" ht="15.75" customHeight="1">
      <c r="A68" s="28">
        <f t="shared" si="2"/>
        <v>31</v>
      </c>
      <c r="B68" s="29" t="s">
        <v>40</v>
      </c>
      <c r="C68" s="30">
        <v>1</v>
      </c>
      <c r="D68" s="31">
        <v>40505</v>
      </c>
      <c r="G68" s="19"/>
      <c r="I68" s="19"/>
      <c r="J68" s="19"/>
    </row>
    <row r="69" spans="1:10" s="4" customFormat="1" ht="15.75" customHeight="1">
      <c r="A69" s="28">
        <f t="shared" si="2"/>
        <v>32</v>
      </c>
      <c r="B69" s="29" t="s">
        <v>41</v>
      </c>
      <c r="C69" s="30">
        <v>2</v>
      </c>
      <c r="D69" s="31">
        <v>40533</v>
      </c>
      <c r="G69" s="19"/>
      <c r="I69" s="19"/>
      <c r="J69" s="19"/>
    </row>
    <row r="70" spans="1:10" s="4" customFormat="1" ht="15.75" customHeight="1">
      <c r="A70" s="28">
        <f t="shared" si="2"/>
        <v>33</v>
      </c>
      <c r="B70" s="29" t="s">
        <v>42</v>
      </c>
      <c r="C70" s="30">
        <v>2</v>
      </c>
      <c r="D70" s="31">
        <v>40654</v>
      </c>
      <c r="G70" s="19"/>
      <c r="I70" s="19"/>
      <c r="J70" s="19"/>
    </row>
    <row r="71" spans="1:10" s="4" customFormat="1" ht="15.75" customHeight="1">
      <c r="A71" s="28">
        <f t="shared" si="2"/>
        <v>34</v>
      </c>
      <c r="B71" s="29" t="s">
        <v>43</v>
      </c>
      <c r="C71" s="30">
        <v>2</v>
      </c>
      <c r="D71" s="31">
        <v>40721</v>
      </c>
      <c r="E71" s="19"/>
      <c r="G71" s="19"/>
      <c r="I71" s="19"/>
      <c r="J71" s="19"/>
    </row>
    <row r="72" spans="1:10" s="4" customFormat="1" ht="15.75" customHeight="1">
      <c r="A72" s="28">
        <f t="shared" si="2"/>
        <v>35</v>
      </c>
      <c r="B72" s="29" t="s">
        <v>44</v>
      </c>
      <c r="C72" s="30">
        <v>3</v>
      </c>
      <c r="D72" s="31">
        <v>40907</v>
      </c>
      <c r="E72" s="19"/>
      <c r="G72" s="16"/>
      <c r="I72" s="16"/>
      <c r="J72" s="16"/>
    </row>
    <row r="73" spans="1:10" s="4" customFormat="1" ht="15.75" customHeight="1">
      <c r="A73" s="28">
        <f t="shared" si="2"/>
        <v>36</v>
      </c>
      <c r="B73" s="29" t="s">
        <v>45</v>
      </c>
      <c r="C73" s="30">
        <v>1</v>
      </c>
      <c r="D73" s="31">
        <v>41043</v>
      </c>
      <c r="G73" s="19"/>
      <c r="I73" s="19"/>
      <c r="J73" s="19"/>
    </row>
    <row r="74" spans="1:10" s="4" customFormat="1" ht="15.75" customHeight="1">
      <c r="A74" s="28">
        <f t="shared" si="2"/>
        <v>37</v>
      </c>
      <c r="B74" s="29" t="s">
        <v>46</v>
      </c>
      <c r="C74" s="30">
        <v>3</v>
      </c>
      <c r="D74" s="31">
        <v>41087</v>
      </c>
      <c r="G74" s="19"/>
      <c r="I74" s="19"/>
      <c r="J74" s="19"/>
    </row>
    <row r="75" spans="1:10" s="4" customFormat="1" ht="15.75" customHeight="1">
      <c r="A75" s="28">
        <f t="shared" si="2"/>
        <v>38</v>
      </c>
      <c r="B75" s="29" t="s">
        <v>47</v>
      </c>
      <c r="C75" s="30">
        <v>3</v>
      </c>
      <c r="D75" s="31">
        <v>41087</v>
      </c>
      <c r="G75" s="19"/>
      <c r="I75" s="19"/>
      <c r="J75" s="19"/>
    </row>
    <row r="76" spans="1:10" s="4" customFormat="1" ht="15.75" customHeight="1">
      <c r="A76" s="28">
        <f t="shared" si="2"/>
        <v>39</v>
      </c>
      <c r="B76" s="29" t="s">
        <v>73</v>
      </c>
      <c r="C76" s="30">
        <v>1</v>
      </c>
      <c r="D76" s="31">
        <v>41088</v>
      </c>
      <c r="G76" s="19"/>
      <c r="I76" s="19"/>
      <c r="J76" s="19"/>
    </row>
    <row r="77" spans="1:10" s="4" customFormat="1" ht="15.75" customHeight="1">
      <c r="A77" s="28">
        <f t="shared" si="2"/>
        <v>40</v>
      </c>
      <c r="B77" s="36" t="s">
        <v>50</v>
      </c>
      <c r="C77" s="34">
        <v>2</v>
      </c>
      <c r="D77" s="35">
        <v>41525</v>
      </c>
      <c r="G77" s="19"/>
      <c r="I77" s="19"/>
      <c r="J77" s="19"/>
    </row>
    <row r="78" spans="1:10" s="4" customFormat="1" ht="15.75" customHeight="1">
      <c r="A78" s="28">
        <f t="shared" si="2"/>
        <v>41</v>
      </c>
      <c r="B78" s="29" t="s">
        <v>48</v>
      </c>
      <c r="C78" s="34">
        <v>2</v>
      </c>
      <c r="D78" s="35">
        <v>41591</v>
      </c>
      <c r="G78" s="19"/>
      <c r="I78" s="19"/>
      <c r="J78" s="19"/>
    </row>
    <row r="79" spans="1:10" s="4" customFormat="1" ht="15.75" customHeight="1">
      <c r="A79" s="28">
        <f t="shared" si="2"/>
        <v>42</v>
      </c>
      <c r="B79" s="29" t="s">
        <v>49</v>
      </c>
      <c r="C79" s="34">
        <v>2</v>
      </c>
      <c r="D79" s="35">
        <v>41660</v>
      </c>
      <c r="G79" s="19"/>
      <c r="I79" s="19"/>
      <c r="J79" s="19"/>
    </row>
    <row r="80" spans="1:10" ht="15.75" customHeight="1">
      <c r="A80" s="28">
        <f t="shared" si="2"/>
        <v>43</v>
      </c>
      <c r="B80" s="36" t="s">
        <v>55</v>
      </c>
      <c r="C80" s="34">
        <v>1</v>
      </c>
      <c r="D80" s="35">
        <v>41914</v>
      </c>
      <c r="E80" s="4"/>
      <c r="F80" s="4"/>
      <c r="G80" s="19"/>
      <c r="H80" s="4"/>
      <c r="I80" s="19"/>
      <c r="J80" s="19"/>
    </row>
    <row r="81" spans="1:10" ht="15.75" customHeight="1">
      <c r="A81" s="28">
        <f t="shared" si="2"/>
        <v>44</v>
      </c>
      <c r="B81" s="36" t="s">
        <v>51</v>
      </c>
      <c r="C81" s="34">
        <v>5</v>
      </c>
      <c r="D81" s="35">
        <v>42314</v>
      </c>
      <c r="E81" s="4"/>
      <c r="F81" s="4"/>
      <c r="G81" s="19"/>
      <c r="H81" s="4"/>
      <c r="I81" s="19"/>
      <c r="J81" s="19"/>
    </row>
    <row r="82" spans="1:10" ht="15.75" customHeight="1">
      <c r="A82" s="28">
        <f t="shared" si="2"/>
        <v>45</v>
      </c>
      <c r="B82" s="36" t="s">
        <v>65</v>
      </c>
      <c r="C82" s="34">
        <v>1</v>
      </c>
      <c r="D82" s="35">
        <v>42317</v>
      </c>
      <c r="E82" s="4"/>
      <c r="F82" s="4"/>
      <c r="G82" s="19"/>
      <c r="H82" s="4"/>
      <c r="I82" s="19"/>
      <c r="J82" s="19"/>
    </row>
    <row r="83" spans="1:10" ht="15.75" customHeight="1">
      <c r="A83" s="28">
        <f t="shared" si="2"/>
        <v>46</v>
      </c>
      <c r="B83" s="36" t="s">
        <v>62</v>
      </c>
      <c r="C83" s="34">
        <v>2</v>
      </c>
      <c r="D83" s="35">
        <v>42893</v>
      </c>
      <c r="E83" s="4"/>
      <c r="F83" s="4"/>
      <c r="G83" s="19"/>
      <c r="H83" s="4"/>
      <c r="I83" s="19"/>
      <c r="J83" s="19"/>
    </row>
    <row r="84" spans="1:10" ht="15.75" customHeight="1">
      <c r="A84" s="28">
        <f t="shared" si="2"/>
        <v>47</v>
      </c>
      <c r="B84" s="36" t="s">
        <v>63</v>
      </c>
      <c r="C84" s="34">
        <v>1</v>
      </c>
      <c r="D84" s="35">
        <v>42921</v>
      </c>
      <c r="E84" s="4"/>
      <c r="F84" s="4"/>
      <c r="G84" s="19"/>
      <c r="H84" s="4"/>
      <c r="I84" s="19"/>
      <c r="J84" s="19"/>
    </row>
    <row r="85" spans="1:10" s="1" customFormat="1" ht="15.75" customHeight="1">
      <c r="A85" s="28">
        <f t="shared" si="2"/>
        <v>48</v>
      </c>
      <c r="B85" s="36" t="s">
        <v>71</v>
      </c>
      <c r="C85" s="34">
        <v>2</v>
      </c>
      <c r="D85" s="35">
        <v>43277</v>
      </c>
      <c r="E85" s="21"/>
      <c r="F85" s="14"/>
      <c r="G85" s="19"/>
      <c r="H85" s="14"/>
      <c r="I85" s="19"/>
      <c r="J85" s="19"/>
    </row>
    <row r="86" spans="1:10" ht="15.75" customHeight="1">
      <c r="A86" s="28">
        <f t="shared" si="2"/>
        <v>49</v>
      </c>
      <c r="B86" s="29" t="s">
        <v>36</v>
      </c>
      <c r="C86" s="30">
        <v>1</v>
      </c>
      <c r="D86" s="31">
        <v>44202</v>
      </c>
      <c r="E86" s="16"/>
      <c r="F86" s="4"/>
      <c r="G86" s="19"/>
      <c r="H86" s="4"/>
      <c r="I86" s="19"/>
      <c r="J86" s="19"/>
    </row>
    <row r="87" spans="1:10" ht="15.75" customHeight="1">
      <c r="A87" s="38" t="s">
        <v>88</v>
      </c>
      <c r="B87" s="43"/>
      <c r="C87" s="44"/>
      <c r="D87" s="45"/>
      <c r="E87" s="16"/>
      <c r="F87" s="4"/>
      <c r="G87" s="19"/>
      <c r="H87" s="4"/>
      <c r="I87" s="19"/>
      <c r="J87" s="19"/>
    </row>
    <row r="88" spans="1:10" ht="15.75" customHeight="1">
      <c r="A88" s="59" t="s">
        <v>54</v>
      </c>
      <c r="B88" s="60"/>
      <c r="C88" s="60"/>
      <c r="D88" s="61"/>
      <c r="E88" s="16"/>
      <c r="F88" s="4"/>
      <c r="G88" s="16"/>
      <c r="H88" s="4"/>
      <c r="I88" s="16"/>
      <c r="J88" s="16"/>
    </row>
    <row r="89" spans="1:10" ht="15.75" customHeight="1">
      <c r="A89" s="28">
        <v>1</v>
      </c>
      <c r="B89" s="29" t="s">
        <v>52</v>
      </c>
      <c r="C89" s="30">
        <v>4</v>
      </c>
      <c r="D89" s="31">
        <v>41087</v>
      </c>
      <c r="E89" s="4"/>
      <c r="F89" s="4"/>
      <c r="G89" s="16"/>
      <c r="H89" s="4"/>
      <c r="I89" s="16"/>
      <c r="J89" s="16"/>
    </row>
    <row r="90" spans="1:10" ht="15.75" customHeight="1">
      <c r="A90" s="28">
        <f t="shared" ref="A90:A93" si="3">1+A89</f>
        <v>2</v>
      </c>
      <c r="B90" s="29" t="s">
        <v>53</v>
      </c>
      <c r="C90" s="30">
        <v>2</v>
      </c>
      <c r="D90" s="31">
        <v>41089</v>
      </c>
      <c r="E90" s="4"/>
      <c r="F90" s="4"/>
      <c r="G90" s="16"/>
      <c r="H90" s="4"/>
      <c r="I90" s="16"/>
      <c r="J90" s="16"/>
    </row>
    <row r="91" spans="1:10" s="24" customFormat="1" ht="15.75" customHeight="1">
      <c r="A91" s="28">
        <f t="shared" si="3"/>
        <v>3</v>
      </c>
      <c r="B91" s="36" t="s">
        <v>61</v>
      </c>
      <c r="C91" s="34">
        <v>1</v>
      </c>
      <c r="D91" s="35">
        <v>42892</v>
      </c>
      <c r="E91" s="23"/>
      <c r="F91" s="23"/>
      <c r="G91" s="23"/>
      <c r="H91" s="23"/>
      <c r="I91" s="23"/>
      <c r="J91" s="23"/>
    </row>
    <row r="92" spans="1:10" s="24" customFormat="1" ht="15.75" customHeight="1">
      <c r="A92" s="28">
        <f t="shared" si="3"/>
        <v>4</v>
      </c>
      <c r="B92" s="29" t="s">
        <v>72</v>
      </c>
      <c r="C92" s="28">
        <v>2</v>
      </c>
      <c r="D92" s="31">
        <v>43308</v>
      </c>
      <c r="E92" s="23"/>
      <c r="F92" s="23"/>
      <c r="G92" s="23"/>
      <c r="H92" s="23"/>
      <c r="I92" s="23"/>
      <c r="J92" s="23"/>
    </row>
    <row r="93" spans="1:10" ht="15.75" customHeight="1">
      <c r="A93" s="28">
        <f t="shared" si="3"/>
        <v>5</v>
      </c>
      <c r="B93" s="36" t="s">
        <v>75</v>
      </c>
      <c r="C93" s="28">
        <v>3</v>
      </c>
      <c r="D93" s="31">
        <v>44078</v>
      </c>
      <c r="E93" s="4"/>
      <c r="F93" s="4"/>
      <c r="G93" s="4"/>
      <c r="H93" s="4"/>
      <c r="I93" s="4"/>
      <c r="J93" s="4"/>
    </row>
    <row r="94" spans="1:10" ht="15.75" customHeight="1">
      <c r="A94" s="39" t="s">
        <v>87</v>
      </c>
      <c r="B94" s="39"/>
      <c r="C94" s="28"/>
      <c r="D94" s="28"/>
      <c r="E94" s="4"/>
      <c r="F94" s="4"/>
      <c r="G94" s="4"/>
      <c r="H94" s="4"/>
      <c r="I94" s="4"/>
      <c r="J94" s="4"/>
    </row>
    <row r="95" spans="1:10" ht="15.75" customHeight="1">
      <c r="A95" s="46" t="s">
        <v>77</v>
      </c>
      <c r="B95" s="46"/>
      <c r="C95" s="46"/>
      <c r="D95" s="46"/>
      <c r="E95" s="4"/>
      <c r="F95" s="4"/>
      <c r="G95" s="4"/>
      <c r="H95" s="4"/>
      <c r="I95" s="4"/>
      <c r="J95" s="4"/>
    </row>
    <row r="96" spans="1:10" s="4" customFormat="1">
      <c r="A96" s="26"/>
      <c r="C96" s="26"/>
      <c r="D96" s="26"/>
    </row>
    <row r="97" spans="1:4" s="4" customFormat="1">
      <c r="A97" s="26"/>
      <c r="C97" s="26"/>
      <c r="D97" s="27"/>
    </row>
    <row r="98" spans="1:4">
      <c r="A98" s="17"/>
      <c r="B98" s="17"/>
      <c r="C98" s="18"/>
      <c r="D98" s="17"/>
    </row>
    <row r="102" spans="1:4" hidden="1"/>
  </sheetData>
  <mergeCells count="14">
    <mergeCell ref="C2:D2"/>
    <mergeCell ref="C3:D3"/>
    <mergeCell ref="C6:D6"/>
    <mergeCell ref="A8:D11"/>
    <mergeCell ref="A12:D12"/>
    <mergeCell ref="A14:D14"/>
    <mergeCell ref="A21:D21"/>
    <mergeCell ref="A16:D16"/>
    <mergeCell ref="A88:D88"/>
    <mergeCell ref="A37:D37"/>
    <mergeCell ref="A18:A19"/>
    <mergeCell ref="B18:B19"/>
    <mergeCell ref="C18:C19"/>
    <mergeCell ref="D18:D19"/>
  </mergeCells>
  <pageMargins left="0.52083333333333337" right="0.39370078740157483" top="0.39370078740157483" bottom="0.39370078740157483" header="0" footer="0"/>
  <pageSetup paperSize="9" orientation="portrait" r:id="rId1"/>
  <headerFooter differentFirst="1">
    <oddHeader xml:space="preserve">&amp;L&amp;"Times New Roman,обычный"&amp;18&amp;K00B050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Списокна2022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2021-07-15T09:54:28Z</cp:lastPrinted>
  <dcterms:created xsi:type="dcterms:W3CDTF">2015-07-13T11:51:28Z</dcterms:created>
  <dcterms:modified xsi:type="dcterms:W3CDTF">2021-07-15T09:54:33Z</dcterms:modified>
</cp:coreProperties>
</file>